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wsibepp.sharepoint.com/sites/PA/Shared Documents/Pension Admin/Schedules &amp; Calendars/00. Pension Admin Processing Schedules/WTW Final Interface and Report Schedule/2025/"/>
    </mc:Choice>
  </mc:AlternateContent>
  <xr:revisionPtr revIDLastSave="551" documentId="8_{3151A8B9-7B23-40F3-8707-744E3BC32B7C}" xr6:coauthVersionLast="47" xr6:coauthVersionMax="47" xr10:uidLastSave="{D720F7E9-3505-41CD-8364-3674CEC7697F}"/>
  <bookViews>
    <workbookView xWindow="30612" yWindow="-108" windowWidth="30936" windowHeight="16776" tabRatio="838" activeTab="1" xr2:uid="{00000000-000D-0000-FFFF-FFFF00000000}"/>
  </bookViews>
  <sheets>
    <sheet name="Table Of Contents" sheetId="14" r:id="rId1"/>
    <sheet name="EFT Remittance Schedule" sheetId="11" r:id="rId2"/>
    <sheet name="Employer Interface Run Schedule" sheetId="6" r:id="rId3"/>
    <sheet name="Interface Response Deadline" sheetId="13" r:id="rId4"/>
    <sheet name="Annual Reports" sheetId="10" r:id="rId5"/>
    <sheet name="Monthly Reports" sheetId="8" r:id="rId6"/>
    <sheet name="WTW Processing Schedule" sheetId="1" r:id="rId7"/>
    <sheet name="CM WSIB ONLY - Monthly Payments" sheetId="4" r:id="rId8"/>
    <sheet name="Statutory Holidays" sheetId="2" r:id="rId9"/>
  </sheets>
  <externalReferences>
    <externalReference r:id="rId10"/>
  </externalReferences>
  <definedNames>
    <definedName name="_1_Jan">'Statutory Holidays'!#REF!</definedName>
    <definedName name="Holidays">'Statutory Holidays'!#REF!</definedName>
    <definedName name="I1_calendar" localSheetId="4">'[1]WSIB calendar'!#REF!</definedName>
    <definedName name="I1_calendar" localSheetId="5">'[1]WSIB calendar'!#REF!</definedName>
    <definedName name="I1_calendar">'Employer Interface Run Schedule'!$F$4:$F$30</definedName>
    <definedName name="I12_calendar" localSheetId="4">'[1]WSIB calendar'!#REF!</definedName>
    <definedName name="I12_calendar" localSheetId="5">'[1]WSIB calendar'!#REF!</definedName>
    <definedName name="I12_calendar">'Employer Interface Run Schedule'!$I$4:$I$30</definedName>
    <definedName name="I2_calendar" localSheetId="4">'[1]WSIB calendar'!#REF!</definedName>
    <definedName name="I2_calendar" localSheetId="5">'[1]WSIB calendar'!#REF!</definedName>
    <definedName name="I2_calendar">'Employer Interface Run Schedule'!$G$4:$G$30</definedName>
    <definedName name="I3_calendar" localSheetId="4">'[1]WSIB calendar'!#REF!</definedName>
    <definedName name="I3_calendar" localSheetId="5">'[1]WSIB calendar'!#REF!</definedName>
    <definedName name="I3_calendar">'Employer Interface Run Schedule'!$H$4:$H$30</definedName>
    <definedName name="I4_calendar" localSheetId="4">'[1]WSIB calendar'!#REF!</definedName>
    <definedName name="I4_calendar" localSheetId="5">'[1]WSIB calendar'!#REF!</definedName>
    <definedName name="I4_calendar">'Employer Interface Run Schedule'!#REF!</definedName>
    <definedName name="I4_PaymentDates">'Employer Interface Run Schedule'!$B$4:$B$30</definedName>
    <definedName name="I4_Register" localSheetId="4">'[1]WSIB calendar'!#REF!</definedName>
    <definedName name="I4_Register" localSheetId="5">'[1]WSIB calendar'!#REF!</definedName>
    <definedName name="I4_Register">'Employer Interface Run Schedule'!#REF!</definedName>
    <definedName name="I5_calendar">'Employer Interface Run Schedule'!$N$4:$N$16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MARIA509</author>
  </authors>
  <commentList>
    <comment ref="A7" authorId="0" shapeId="0" xr:uid="{1192EA51-33E4-43A7-A147-EFD1D640B04D}">
      <text>
        <r>
          <rPr>
            <b/>
            <sz val="9"/>
            <color indexed="81"/>
            <rFont val="Tahoma"/>
            <family val="2"/>
          </rPr>
          <t>MARIA509:</t>
        </r>
        <r>
          <rPr>
            <sz val="9"/>
            <color indexed="81"/>
            <rFont val="Tahoma"/>
            <family val="2"/>
          </rPr>
          <t xml:space="preserve">
CC WSIB Benefits</t>
        </r>
      </text>
    </comment>
    <comment ref="A11" authorId="0" shapeId="0" xr:uid="{D1029F2E-2109-4B0F-8289-674B30FEB7C0}">
      <text>
        <r>
          <rPr>
            <b/>
            <sz val="9"/>
            <color indexed="81"/>
            <rFont val="Tahoma"/>
            <family val="2"/>
          </rPr>
          <t>MARIA509:</t>
        </r>
        <r>
          <rPr>
            <sz val="9"/>
            <color indexed="81"/>
            <rFont val="Tahoma"/>
            <family val="2"/>
          </rPr>
          <t xml:space="preserve">
CC WSIB Benefits and WSIB HR Transactions
</t>
        </r>
      </text>
    </comment>
    <comment ref="A12" authorId="0" shapeId="0" xr:uid="{B26E1265-58B1-4626-B89A-CEA1076B1E45}">
      <text>
        <r>
          <rPr>
            <b/>
            <sz val="9"/>
            <color indexed="81"/>
            <rFont val="Tahoma"/>
            <family val="2"/>
          </rPr>
          <t>MARIA509:</t>
        </r>
        <r>
          <rPr>
            <sz val="9"/>
            <color indexed="81"/>
            <rFont val="Tahoma"/>
            <family val="2"/>
          </rPr>
          <t xml:space="preserve">
Confirmation email received each quarter from HRTrans confirming LTDs reaching 65 who should receive a ret package. 
The annual report WTW will run is for validation purposes only.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tc={FC21AC11-3F78-4BDD-ABEF-0F81CBD8BF8D}</author>
  </authors>
  <commentList>
    <comment ref="F15" authorId="0" shapeId="0" xr:uid="{FC21AC11-3F78-4BDD-ABEF-0F81CBD8BF8D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WSPS’ statutory holidays schedule, Remembrance Day for them is observed on Dec 24; their office is open on Nov 11.</t>
      </text>
    </comment>
  </commentList>
</comments>
</file>

<file path=xl/sharedStrings.xml><?xml version="1.0" encoding="utf-8"?>
<sst xmlns="http://schemas.openxmlformats.org/spreadsheetml/2006/main" count="366" uniqueCount="189">
  <si>
    <t>2025 Participating Employers &amp; WTW's Consolidated Processing Calendar</t>
  </si>
  <si>
    <t>TABLE OF CONTENTS</t>
  </si>
  <si>
    <t>LEGENDS</t>
  </si>
  <si>
    <t>Tab Name</t>
  </si>
  <si>
    <t>Description</t>
  </si>
  <si>
    <t>Interface</t>
  </si>
  <si>
    <t>Employer</t>
  </si>
  <si>
    <t>EFT Remittance Schedule</t>
  </si>
  <si>
    <t>Schedule outlining when the Employers will receive the monthly EFT summary from WISE Trust and when to remit their EFT payments by</t>
  </si>
  <si>
    <t>I-1</t>
  </si>
  <si>
    <t>Demographic Data</t>
  </si>
  <si>
    <t>ALL</t>
  </si>
  <si>
    <t>Employer Interface Schedule</t>
  </si>
  <si>
    <t>Schedule outlining the various interface transmission deadlines to process the I-1, I-2, I-3 and I-4 files</t>
  </si>
  <si>
    <t>I-2</t>
  </si>
  <si>
    <t>Payroll and Contributions Data</t>
  </si>
  <si>
    <t>Interface Response Deadline</t>
  </si>
  <si>
    <t>Schedule outlining the deadlines for Employers to provide their responses to the interface validation files</t>
  </si>
  <si>
    <t>I-3</t>
  </si>
  <si>
    <t>Deemed Contributions Data</t>
  </si>
  <si>
    <t>Annual Reports</t>
  </si>
  <si>
    <t>Schedule outlining annual reports for the Employers</t>
  </si>
  <si>
    <t>I-4</t>
  </si>
  <si>
    <t>Lump Sum Payments</t>
  </si>
  <si>
    <t>WTW/CM</t>
  </si>
  <si>
    <t>Monthly Reports</t>
  </si>
  <si>
    <t>Schedule outlining the deadline for WTW to process and send the custom monthly buyback and transfer reports</t>
  </si>
  <si>
    <t>I-5</t>
  </si>
  <si>
    <t>Pensioner Payments</t>
  </si>
  <si>
    <t>WTW Processing Schedule</t>
  </si>
  <si>
    <t>Schedule outlining key interface deadlines for WTW</t>
  </si>
  <si>
    <t>I-7</t>
  </si>
  <si>
    <t>Pension Adjustments Data</t>
  </si>
  <si>
    <t>CM &amp; WSIB Only - Monthly Payments</t>
  </si>
  <si>
    <t xml:space="preserve">Schedule outlining I-5 deadlines for WSIB, WTW and CM </t>
  </si>
  <si>
    <t>I-10</t>
  </si>
  <si>
    <t>Reverse Demographics</t>
  </si>
  <si>
    <t>Statutory Holidays</t>
  </si>
  <si>
    <t>WTW and Employers holiday schedules (office closures)</t>
  </si>
  <si>
    <t>I-12</t>
  </si>
  <si>
    <t>Buyback Deductions Data</t>
  </si>
  <si>
    <t>WSIB/WT</t>
  </si>
  <si>
    <t>EMPLOYER NAME</t>
  </si>
  <si>
    <t>SHORT</t>
  </si>
  <si>
    <t>Workplace Safety &amp; Insurance Board</t>
  </si>
  <si>
    <t>WSIB</t>
  </si>
  <si>
    <t>WISE Trust</t>
  </si>
  <si>
    <t>WT</t>
  </si>
  <si>
    <t>Infrastructure Health &amp; Safety Association</t>
  </si>
  <si>
    <t>IHSA</t>
  </si>
  <si>
    <t>Public Services Health &amp; Safety Association</t>
  </si>
  <si>
    <t>PSHSA</t>
  </si>
  <si>
    <t>Workplace Safety North</t>
  </si>
  <si>
    <t>WSN</t>
  </si>
  <si>
    <t>Workplace Safety &amp; Prevention Services</t>
  </si>
  <si>
    <t>WSPS</t>
  </si>
  <si>
    <t>Willis Towers Watson</t>
  </si>
  <si>
    <t>WTW</t>
  </si>
  <si>
    <t>CIBC Mellon</t>
  </si>
  <si>
    <t>CM</t>
  </si>
  <si>
    <t>2025 Employer's Electronic Funds Transfer (EFT) Summary and Payment Schedule</t>
  </si>
  <si>
    <t>EPP or ESPP payments - employee and employer contribution payments must be made to the fund within 30 days after the month for which contributions are payable.</t>
  </si>
  <si>
    <t>Pay Period</t>
  </si>
  <si>
    <t>Pay Date</t>
  </si>
  <si>
    <r>
      <t xml:space="preserve">Date WTW sends the </t>
    </r>
    <r>
      <rPr>
        <b/>
        <sz val="12"/>
        <color theme="8"/>
        <rFont val="Arial"/>
        <family val="2"/>
      </rPr>
      <t>I-2 remittance reports</t>
    </r>
    <r>
      <rPr>
        <b/>
        <sz val="12"/>
        <rFont val="Arial"/>
        <family val="2"/>
      </rPr>
      <t xml:space="preserve"> to Employers</t>
    </r>
  </si>
  <si>
    <r>
      <t>Date WTW sends the</t>
    </r>
    <r>
      <rPr>
        <b/>
        <sz val="12"/>
        <color theme="8"/>
        <rFont val="Arial"/>
        <family val="2"/>
      </rPr>
      <t xml:space="preserve"> I-3 deemed contribution reports</t>
    </r>
    <r>
      <rPr>
        <b/>
        <sz val="12"/>
        <rFont val="Arial"/>
        <family val="2"/>
      </rPr>
      <t xml:space="preserve"> to Employers</t>
    </r>
  </si>
  <si>
    <r>
      <t xml:space="preserve">Date WTW sends </t>
    </r>
    <r>
      <rPr>
        <b/>
        <sz val="12"/>
        <color theme="8"/>
        <rFont val="Arial"/>
        <family val="2"/>
      </rPr>
      <t>monthly buyback reports</t>
    </r>
    <r>
      <rPr>
        <b/>
        <sz val="12"/>
        <rFont val="Arial"/>
        <family val="2"/>
      </rPr>
      <t xml:space="preserve"> to Employers</t>
    </r>
  </si>
  <si>
    <r>
      <rPr>
        <b/>
        <sz val="12"/>
        <color theme="8"/>
        <rFont val="Arial"/>
        <family val="2"/>
      </rPr>
      <t>Admin Expense Load</t>
    </r>
    <r>
      <rPr>
        <b/>
        <sz val="12"/>
        <rFont val="Arial"/>
        <family val="2"/>
      </rPr>
      <t xml:space="preserve"> included on the EFT Summary (amount is determined by WT for each employer)</t>
    </r>
  </si>
  <si>
    <r>
      <t xml:space="preserve">Date WT sends monthly EFT Summary to Employers by </t>
    </r>
    <r>
      <rPr>
        <b/>
        <sz val="12"/>
        <color rgb="FFFF0000"/>
        <rFont val="Arial"/>
        <family val="2"/>
      </rPr>
      <t>2:00 PM</t>
    </r>
  </si>
  <si>
    <r>
      <t xml:space="preserve">Date Employers submit EPP &amp; ESPP EFT payments by </t>
    </r>
    <r>
      <rPr>
        <b/>
        <sz val="12"/>
        <color rgb="FFFF0000"/>
        <rFont val="Arial"/>
        <family val="2"/>
      </rPr>
      <t>11:00 AM</t>
    </r>
    <r>
      <rPr>
        <b/>
        <sz val="12"/>
        <rFont val="Arial"/>
        <family val="2"/>
      </rPr>
      <t>; each employer to submit their EFT summary response and remittance slip to WT</t>
    </r>
  </si>
  <si>
    <r>
      <t xml:space="preserve">Date WT retrieves RBC account statement to validate that EFT payments were deposited by </t>
    </r>
    <r>
      <rPr>
        <b/>
        <sz val="12"/>
        <color rgb="FFFF0000"/>
        <rFont val="Arial"/>
        <family val="2"/>
      </rPr>
      <t>12:00 PM</t>
    </r>
  </si>
  <si>
    <r>
      <t xml:space="preserve">Date WT prepares the EFT General Ledger and submits to Finance by </t>
    </r>
    <r>
      <rPr>
        <b/>
        <sz val="12"/>
        <color rgb="FFFF0000"/>
        <rFont val="Arial"/>
        <family val="2"/>
      </rPr>
      <t xml:space="preserve">5:00 PM </t>
    </r>
  </si>
  <si>
    <t>Non-Compliant</t>
  </si>
  <si>
    <t>*</t>
  </si>
  <si>
    <t>ok</t>
  </si>
  <si>
    <t xml:space="preserve"> </t>
  </si>
  <si>
    <t>n/a</t>
  </si>
  <si>
    <t>Note:</t>
  </si>
  <si>
    <t xml:space="preserve">Employee and employer contribution rate changes take effect on the first day of the pay period either on or immediately following each January 1 or July 1 contribution rate effective date. </t>
  </si>
  <si>
    <t>Effective Jan 1, 2024, the administration expense load is removed from the employer contribution rate as a percentage of employee contributions, and instead expressed as a flat dollar monthly amount.*</t>
  </si>
  <si>
    <t>2025 Employers Interface Run Schedule</t>
  </si>
  <si>
    <t>Employers to WTW</t>
  </si>
  <si>
    <t>WTW to Employers</t>
  </si>
  <si>
    <t>Pay period</t>
  </si>
  <si>
    <t>Active Pay Cheque Issued</t>
  </si>
  <si>
    <t>Pay Period Start Date</t>
  </si>
  <si>
    <t>Pay Period End Date</t>
  </si>
  <si>
    <t>Early Interface Transmission for Employers 
(due to stat holiday)</t>
  </si>
  <si>
    <t xml:space="preserve">Transmit I-1
(WED @ 7 AM)
Employers to WTW
</t>
  </si>
  <si>
    <t xml:space="preserve">Transmit I-2 
(TUES @ 11:30AM)
Employers to WTW
</t>
  </si>
  <si>
    <t>Receive I-3 
(TUES @ 5:00PM)
WTW to Employers</t>
  </si>
  <si>
    <t>Receive I-12 
(TUES @ 7AM)
WTW to Employers 
(Payroll
Deductions for Buybacks)</t>
  </si>
  <si>
    <t>Pension Start Date</t>
  </si>
  <si>
    <t>Pension End Date</t>
  </si>
  <si>
    <t xml:space="preserve">Receive I-5 (7AM)
WTW to Payroll  ESPP AK6
</t>
  </si>
  <si>
    <t>Transmit I-5 Payment Register Report
 (10:30AM)
WSIB Payroll to WTW</t>
  </si>
  <si>
    <t xml:space="preserve">X </t>
  </si>
  <si>
    <t>X</t>
  </si>
  <si>
    <t>2025 Employers Interface Response Deadlines</t>
  </si>
  <si>
    <r>
      <t>2025 Participating Employer's</t>
    </r>
    <r>
      <rPr>
        <b/>
        <sz val="14"/>
        <color rgb="FFFF0000"/>
        <rFont val="Arial"/>
        <family val="2"/>
      </rPr>
      <t xml:space="preserve"> I-1</t>
    </r>
    <r>
      <rPr>
        <b/>
        <sz val="14"/>
        <color theme="1"/>
        <rFont val="Arial"/>
        <family val="2"/>
      </rPr>
      <t xml:space="preserve"> Processing Schedule</t>
    </r>
  </si>
  <si>
    <r>
      <t xml:space="preserve">2025 Participating Employer's </t>
    </r>
    <r>
      <rPr>
        <b/>
        <sz val="14"/>
        <color rgb="FFFF0000"/>
        <rFont val="Arial"/>
        <family val="2"/>
      </rPr>
      <t>I-2</t>
    </r>
    <r>
      <rPr>
        <b/>
        <sz val="14"/>
        <color theme="1"/>
        <rFont val="Arial"/>
        <family val="2"/>
      </rPr>
      <t xml:space="preserve"> Processing Schedule</t>
    </r>
  </si>
  <si>
    <t>Pay Period #</t>
  </si>
  <si>
    <t>REVIEW I-1 EXCEPTION FILES</t>
  </si>
  <si>
    <t>I-1 Validation Reports Posted by WTW</t>
  </si>
  <si>
    <t>Deadline for Employer to Submit Responses for I-1 Validation Reports</t>
  </si>
  <si>
    <t>Date WTW Updates eePoint as per Employer Comments</t>
  </si>
  <si>
    <t>I-2 Validation Reports Posted by WTW</t>
  </si>
  <si>
    <t>Deadline for Employer to Submit Responses for I-2 Validation Reports</t>
  </si>
  <si>
    <r>
      <rPr>
        <b/>
        <sz val="11"/>
        <color rgb="FFFF0000"/>
        <rFont val="Arial"/>
        <family val="2"/>
      </rPr>
      <t>NOTE FOR SWA ADP USERS:</t>
    </r>
    <r>
      <rPr>
        <sz val="11"/>
        <color rgb="FFFF0000"/>
        <rFont val="Arial"/>
        <family val="2"/>
      </rPr>
      <t xml:space="preserve"> SWA ADP users will receive the ADP </t>
    </r>
    <r>
      <rPr>
        <b/>
        <sz val="11"/>
        <color rgb="FFFF0000"/>
        <rFont val="Arial"/>
        <family val="2"/>
      </rPr>
      <t>Interface Exception</t>
    </r>
    <r>
      <rPr>
        <sz val="11"/>
        <color rgb="FFFF0000"/>
        <rFont val="Arial"/>
        <family val="2"/>
      </rPr>
      <t xml:space="preserve"> files the day before the scheduled </t>
    </r>
  </si>
  <si>
    <t>i1 transmission date to WTW.  SWA reps will review/action the items on these exception reports and will work</t>
  </si>
  <si>
    <t>with ADP to resolve before the i1 files are sent to WTW.</t>
  </si>
  <si>
    <t>2025 Employers Custom Annual Reports Calendar</t>
  </si>
  <si>
    <t>Report</t>
  </si>
  <si>
    <t>Date report sent</t>
  </si>
  <si>
    <t>Reminder sent to WSIB</t>
  </si>
  <si>
    <t>Member Contributions
(WSIB &amp; SWAs)</t>
  </si>
  <si>
    <t>N/A</t>
  </si>
  <si>
    <t>Buyback Contributions (WSIB Only)</t>
  </si>
  <si>
    <t>Transfers In (WSIB Only)</t>
  </si>
  <si>
    <t>New Deferred Members (WSIB Only)</t>
  </si>
  <si>
    <t>Revised PAs (WSIB &amp; SWAs)</t>
  </si>
  <si>
    <t>Dependants in receipt of a pension (WSIB only)</t>
  </si>
  <si>
    <t>Members in receipt of CPP
(WSIB &amp; SWAs)</t>
  </si>
  <si>
    <t>Age 71
(WSIB &amp; SWAs)</t>
  </si>
  <si>
    <t>LTD reaching NRD
(WSIB &amp; SWAs)</t>
  </si>
  <si>
    <t>DVs reaching NRD
(WSIB &amp; SWAs)</t>
  </si>
  <si>
    <t>Members with pre-elected DOR (age 55 or EURD) - WSIB Only</t>
  </si>
  <si>
    <t>Forecast Report (WSIB &amp; SWAs)</t>
  </si>
  <si>
    <t>UH reach-out letter (WSIB only)</t>
  </si>
  <si>
    <t>2025 Custom Monthly Reports Calendar</t>
  </si>
  <si>
    <t>ALL EMPLOYERS</t>
  </si>
  <si>
    <t>WISE TRUST</t>
  </si>
  <si>
    <t>SWAs</t>
  </si>
  <si>
    <t>Buybacks</t>
  </si>
  <si>
    <t>Transfers</t>
  </si>
  <si>
    <t>I10 reports</t>
  </si>
  <si>
    <t>Pay period #</t>
  </si>
  <si>
    <t>Send Retirement initiation report</t>
  </si>
  <si>
    <t>2025 WTW Interface Processing Schedule</t>
  </si>
  <si>
    <t>I-1 Interface</t>
  </si>
  <si>
    <t>I-3 Interface</t>
  </si>
  <si>
    <t>I-2 Interface</t>
  </si>
  <si>
    <t>WSIB &amp; WT Only</t>
  </si>
  <si>
    <t>WTW Processing Timeline (for WISE Trust Reference Only)</t>
  </si>
  <si>
    <t>I1 updated in Prod</t>
  </si>
  <si>
    <t>I1 Validation reports posted</t>
  </si>
  <si>
    <t>Cut off for enrolment forms</t>
  </si>
  <si>
    <t>Eligibility reports posted</t>
  </si>
  <si>
    <t>I3 posted</t>
  </si>
  <si>
    <t>I2 updated in Prod</t>
  </si>
  <si>
    <t>I2 Validation, remittance,
Contribution discrepancy reports posted</t>
  </si>
  <si>
    <t>Cut off to receive buyback elections and changes (payroll deductions)</t>
  </si>
  <si>
    <t>I12 sent to WSIB &amp; WT</t>
  </si>
  <si>
    <t>Cut off to receive completed forms for lump sum payments &amp; transfers</t>
  </si>
  <si>
    <t>WTW to send initial LS File and auth. Letter to WISE Trust</t>
  </si>
  <si>
    <t xml:space="preserve">WTW to send final LS File and auth. Letter to CIBC Mellon
</t>
  </si>
  <si>
    <t>Active Pay Cheque Issued (Payment Date)</t>
  </si>
  <si>
    <t>Report discrepancies on payment reconciliation</t>
  </si>
  <si>
    <t>Send Retirement initiation report to WSIB/SWAs/WT</t>
  </si>
  <si>
    <t>TBD</t>
  </si>
  <si>
    <t>2025 I-5 Pensioner Payments Schedule</t>
  </si>
  <si>
    <t>*Cut off for banking info: If file is rerun after WSIB's review, then latest banking info will be picked up in the new file</t>
  </si>
  <si>
    <t>Cut off to receive completed forms for monthly pension payments</t>
  </si>
  <si>
    <t>Send list of missing IDs for ESPP payments (if applicable)</t>
  </si>
  <si>
    <t>Cut off for banking info*</t>
  </si>
  <si>
    <t>Send Monthly Payment Files to CIBC Mellon and WSIB Payroll</t>
  </si>
  <si>
    <t>Receive I5 payment register
*Dates from WSIB schedule*</t>
  </si>
  <si>
    <t>Report discrepancies on monthly and lump sum payment reconciliation (RPP and ESPP)</t>
  </si>
  <si>
    <t>2025 Participating Employers &amp; WTW Statutory Holiday Schedule</t>
  </si>
  <si>
    <t>DAY</t>
  </si>
  <si>
    <t>HOLIDAY</t>
  </si>
  <si>
    <t>BUSINESS CLOSURES</t>
  </si>
  <si>
    <t>New Years Day</t>
  </si>
  <si>
    <t>WISE</t>
  </si>
  <si>
    <t>Family Day</t>
  </si>
  <si>
    <t>Good Friday</t>
  </si>
  <si>
    <t>Easter Monday</t>
  </si>
  <si>
    <t>Victoria Day</t>
  </si>
  <si>
    <t>Canada Day</t>
  </si>
  <si>
    <t>Civic Holiday</t>
  </si>
  <si>
    <t>Labour Day</t>
  </si>
  <si>
    <t>National Day for Truth and Reconciliation </t>
  </si>
  <si>
    <t>Thanksgiving</t>
  </si>
  <si>
    <t>Remembrance Day</t>
  </si>
  <si>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>WSPS</t>
    </r>
  </si>
  <si>
    <t>Office Closure</t>
  </si>
  <si>
    <t>Christmas</t>
  </si>
  <si>
    <t>Boxing Day</t>
  </si>
  <si>
    <r>
      <rPr>
        <b/>
        <i/>
        <sz val="11"/>
        <color rgb="FFFF0000"/>
        <rFont val="Arial"/>
        <family val="2"/>
      </rPr>
      <t>*</t>
    </r>
    <r>
      <rPr>
        <i/>
        <sz val="11"/>
        <color theme="1"/>
        <rFont val="Arial"/>
        <family val="2"/>
      </rPr>
      <t>WSPS is open on Remembrance Day (November 11) but observe this day on Christmas Eve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</si>
</sst>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d\-mmm\-yy;@"/>
    <numFmt numFmtId="165" formatCode="[$-409]d\-mmm\-yy;@"/>
    <numFmt numFmtId="166" formatCode="[$-1009]d\-mmm\-yy;@"/>
    <numFmt numFmtId="167" formatCode="[$-1009]mmmm\ d\,\ yyyy;@"/>
    <numFmt numFmtId="168" formatCode="[$-409]mmmm\ d\,\ yyyy;@"/>
    <numFmt numFmtId="169" formatCode="[$-F800]dddd\,\ mmmm\ dd\,\ yyyy"/>
  </numFmts>
  <fonts count="4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Arial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i/>
      <sz val="12"/>
      <color theme="1"/>
      <name val="Arial"/>
      <family val="2"/>
    </font>
    <font>
      <b/>
      <sz val="18"/>
      <name val="Arial"/>
      <family val="2"/>
    </font>
    <font>
      <b/>
      <sz val="12.5"/>
      <color theme="8"/>
      <name val="Arial"/>
      <family val="2"/>
    </font>
    <font>
      <sz val="12.5"/>
      <color theme="8"/>
      <name val="Arial"/>
      <family val="2"/>
    </font>
    <font>
      <sz val="12.5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sz val="12"/>
      <color rgb="FF000000"/>
      <name val="Arial"/>
      <family val="2"/>
    </font>
    <font>
      <b/>
      <sz val="12"/>
      <color theme="8"/>
      <name val="Arial"/>
      <family val="2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5F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4" fillId="13" borderId="21" applyNumberFormat="0" applyAlignment="0" applyProtection="0"/>
  </cellStyleXfs>
  <cellXfs count="187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0" xfId="0" applyFont="1"/>
    <xf numFmtId="167" fontId="0" fillId="0" borderId="0" xfId="0" applyNumberForma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4" fillId="0" borderId="0" xfId="0" applyFont="1"/>
    <xf numFmtId="167" fontId="4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1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horizontal="center" vertical="center"/>
    </xf>
    <xf numFmtId="0" fontId="5" fillId="8" borderId="1" xfId="3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166" fontId="15" fillId="7" borderId="1" xfId="0" applyNumberFormat="1" applyFont="1" applyFill="1" applyBorder="1" applyAlignment="1">
      <alignment horizontal="center"/>
    </xf>
    <xf numFmtId="168" fontId="15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166" fontId="15" fillId="14" borderId="1" xfId="0" applyNumberFormat="1" applyFont="1" applyFill="1" applyBorder="1" applyAlignment="1">
      <alignment horizontal="center"/>
    </xf>
    <xf numFmtId="168" fontId="15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166" fontId="15" fillId="15" borderId="1" xfId="0" applyNumberFormat="1" applyFont="1" applyFill="1" applyBorder="1" applyAlignment="1">
      <alignment horizontal="center"/>
    </xf>
    <xf numFmtId="168" fontId="15" fillId="15" borderId="1" xfId="0" applyNumberFormat="1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/>
    </xf>
    <xf numFmtId="166" fontId="15" fillId="16" borderId="1" xfId="0" applyNumberFormat="1" applyFont="1" applyFill="1" applyBorder="1" applyAlignment="1">
      <alignment horizontal="center"/>
    </xf>
    <xf numFmtId="168" fontId="15" fillId="16" borderId="1" xfId="0" applyNumberFormat="1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0" fontId="7" fillId="17" borderId="0" xfId="0" applyFont="1" applyFill="1"/>
    <xf numFmtId="15" fontId="7" fillId="17" borderId="0" xfId="0" applyNumberFormat="1" applyFont="1" applyFill="1"/>
    <xf numFmtId="0" fontId="20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1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14" borderId="1" xfId="0" applyNumberFormat="1" applyFont="1" applyFill="1" applyBorder="1" applyAlignment="1">
      <alignment horizontal="center"/>
    </xf>
    <xf numFmtId="165" fontId="7" fillId="7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2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/>
    </xf>
    <xf numFmtId="0" fontId="19" fillId="3" borderId="1" xfId="0" applyFont="1" applyFill="1" applyBorder="1" applyAlignment="1">
      <alignment wrapText="1"/>
    </xf>
    <xf numFmtId="16" fontId="27" fillId="0" borderId="1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7" fontId="15" fillId="0" borderId="0" xfId="0" applyNumberFormat="1" applyFont="1"/>
    <xf numFmtId="0" fontId="19" fillId="3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14" borderId="2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0" fontId="5" fillId="15" borderId="29" xfId="0" applyFont="1" applyFill="1" applyBorder="1" applyAlignment="1">
      <alignment horizontal="center" vertical="center" wrapText="1"/>
    </xf>
    <xf numFmtId="0" fontId="5" fillId="15" borderId="30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20" borderId="28" xfId="0" applyFont="1" applyFill="1" applyBorder="1" applyAlignment="1">
      <alignment horizontal="center" vertical="center" wrapText="1"/>
    </xf>
    <xf numFmtId="0" fontId="5" fillId="20" borderId="30" xfId="0" applyFont="1" applyFill="1" applyBorder="1" applyAlignment="1">
      <alignment horizontal="center" vertical="center" wrapText="1"/>
    </xf>
    <xf numFmtId="0" fontId="5" fillId="21" borderId="28" xfId="0" applyFont="1" applyFill="1" applyBorder="1" applyAlignment="1">
      <alignment horizontal="center" vertical="center" wrapText="1"/>
    </xf>
    <xf numFmtId="0" fontId="5" fillId="21" borderId="30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5" fontId="7" fillId="0" borderId="15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7" fillId="0" borderId="1" xfId="0" quotePrefix="1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65" fontId="7" fillId="0" borderId="17" xfId="0" applyNumberFormat="1" applyFont="1" applyBorder="1" applyAlignment="1">
      <alignment horizontal="center"/>
    </xf>
    <xf numFmtId="165" fontId="7" fillId="0" borderId="17" xfId="0" quotePrefix="1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/>
    </xf>
    <xf numFmtId="165" fontId="7" fillId="0" borderId="26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" fontId="27" fillId="0" borderId="1" xfId="0" applyNumberFormat="1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28" fillId="0" borderId="0" xfId="0" applyFont="1"/>
    <xf numFmtId="168" fontId="5" fillId="16" borderId="1" xfId="0" applyNumberFormat="1" applyFont="1" applyFill="1" applyBorder="1" applyAlignment="1">
      <alignment horizontal="center"/>
    </xf>
    <xf numFmtId="168" fontId="5" fillId="16" borderId="1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22" fillId="22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67" fontId="7" fillId="0" borderId="26" xfId="0" applyNumberFormat="1" applyFont="1" applyBorder="1" applyAlignment="1">
      <alignment horizontal="center"/>
    </xf>
    <xf numFmtId="16" fontId="27" fillId="0" borderId="26" xfId="0" applyNumberFormat="1" applyFont="1" applyBorder="1" applyAlignment="1">
      <alignment horizontal="center"/>
    </xf>
    <xf numFmtId="0" fontId="7" fillId="15" borderId="26" xfId="0" applyFont="1" applyFill="1" applyBorder="1" applyAlignment="1">
      <alignment horizontal="center" vertical="center"/>
    </xf>
    <xf numFmtId="0" fontId="7" fillId="20" borderId="26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23" borderId="26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7" fillId="24" borderId="26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15" fillId="16" borderId="1" xfId="0" applyFont="1" applyFill="1" applyBorder="1" applyAlignment="1">
      <alignment horizontal="center" vertical="center"/>
    </xf>
    <xf numFmtId="166" fontId="15" fillId="16" borderId="1" xfId="0" applyNumberFormat="1" applyFont="1" applyFill="1" applyBorder="1" applyAlignment="1">
      <alignment horizontal="center" vertical="center"/>
    </xf>
    <xf numFmtId="168" fontId="15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37" fillId="0" borderId="1" xfId="0" applyNumberFormat="1" applyFont="1" applyBorder="1" applyAlignment="1">
      <alignment horizontal="center"/>
    </xf>
    <xf numFmtId="0" fontId="5" fillId="17" borderId="1" xfId="0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39" fillId="0" borderId="0" xfId="0" applyFont="1"/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15" fillId="7" borderId="1" xfId="2" applyNumberFormat="1" applyFont="1" applyFill="1" applyBorder="1" applyAlignment="1">
      <alignment horizontal="center" vertical="center" wrapText="1"/>
    </xf>
    <xf numFmtId="164" fontId="15" fillId="7" borderId="1" xfId="0" applyNumberFormat="1" applyFont="1" applyFill="1" applyBorder="1" applyAlignment="1">
      <alignment horizontal="center" vertical="center"/>
    </xf>
    <xf numFmtId="15" fontId="7" fillId="7" borderId="1" xfId="0" applyNumberFormat="1" applyFont="1" applyFill="1" applyBorder="1" applyAlignment="1">
      <alignment horizontal="center" vertical="center"/>
    </xf>
    <xf numFmtId="15" fontId="15" fillId="7" borderId="1" xfId="0" applyNumberFormat="1" applyFont="1" applyFill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164" fontId="5" fillId="17" borderId="1" xfId="0" applyNumberFormat="1" applyFont="1" applyFill="1" applyBorder="1" applyAlignment="1">
      <alignment horizontal="center" vertical="center"/>
    </xf>
    <xf numFmtId="164" fontId="15" fillId="1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16" borderId="1" xfId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2" fillId="8" borderId="22" xfId="0" applyFont="1" applyFill="1" applyBorder="1" applyAlignment="1">
      <alignment horizontal="center"/>
    </xf>
    <xf numFmtId="0" fontId="22" fillId="8" borderId="23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3" fillId="22" borderId="3" xfId="0" applyFont="1" applyFill="1" applyBorder="1" applyAlignment="1">
      <alignment horizontal="center"/>
    </xf>
    <xf numFmtId="0" fontId="33" fillId="22" borderId="5" xfId="0" applyFont="1" applyFill="1" applyBorder="1" applyAlignment="1">
      <alignment horizontal="center"/>
    </xf>
    <xf numFmtId="0" fontId="33" fillId="22" borderId="3" xfId="0" applyFont="1" applyFill="1" applyBorder="1" applyAlignment="1">
      <alignment horizontal="center" wrapText="1"/>
    </xf>
    <xf numFmtId="0" fontId="33" fillId="22" borderId="4" xfId="0" applyFont="1" applyFill="1" applyBorder="1" applyAlignment="1">
      <alignment horizontal="center" wrapText="1"/>
    </xf>
    <xf numFmtId="0" fontId="33" fillId="22" borderId="5" xfId="0" applyFont="1" applyFill="1" applyBorder="1" applyAlignment="1">
      <alignment horizontal="center" wrapText="1"/>
    </xf>
    <xf numFmtId="0" fontId="33" fillId="22" borderId="7" xfId="0" applyFont="1" applyFill="1" applyBorder="1" applyAlignment="1">
      <alignment horizontal="center"/>
    </xf>
    <xf numFmtId="0" fontId="33" fillId="22" borderId="34" xfId="0" applyFont="1" applyFill="1" applyBorder="1" applyAlignment="1">
      <alignment horizontal="center"/>
    </xf>
    <xf numFmtId="0" fontId="33" fillId="22" borderId="11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" fontId="15" fillId="7" borderId="1" xfId="0" applyNumberFormat="1" applyFont="1" applyFill="1" applyBorder="1" applyAlignment="1">
      <alignment horizontal="center"/>
    </xf>
    <xf numFmtId="169" fontId="15" fillId="7" borderId="1" xfId="0" applyNumberFormat="1" applyFont="1" applyFill="1" applyBorder="1" applyAlignment="1">
      <alignment horizontal="center"/>
    </xf>
    <xf numFmtId="16" fontId="15" fillId="14" borderId="1" xfId="0" applyNumberFormat="1" applyFont="1" applyFill="1" applyBorder="1" applyAlignment="1">
      <alignment horizontal="center"/>
    </xf>
    <xf numFmtId="169" fontId="15" fillId="14" borderId="1" xfId="0" applyNumberFormat="1" applyFont="1" applyFill="1" applyBorder="1" applyAlignment="1">
      <alignment horizontal="center"/>
    </xf>
    <xf numFmtId="16" fontId="15" fillId="15" borderId="1" xfId="0" applyNumberFormat="1" applyFont="1" applyFill="1" applyBorder="1" applyAlignment="1">
      <alignment horizontal="center"/>
    </xf>
    <xf numFmtId="169" fontId="15" fillId="15" borderId="1" xfId="0" applyNumberFormat="1" applyFont="1" applyFill="1" applyBorder="1" applyAlignment="1">
      <alignment horizontal="center"/>
    </xf>
    <xf numFmtId="16" fontId="15" fillId="16" borderId="1" xfId="0" applyNumberFormat="1" applyFont="1" applyFill="1" applyBorder="1" applyAlignment="1">
      <alignment horizontal="center" vertical="center"/>
    </xf>
    <xf numFmtId="169" fontId="15" fillId="16" borderId="1" xfId="0" applyNumberFormat="1" applyFont="1" applyFill="1" applyBorder="1" applyAlignment="1">
      <alignment horizontal="center" vertical="center"/>
    </xf>
    <xf numFmtId="169" fontId="15" fillId="16" borderId="1" xfId="0" applyNumberFormat="1" applyFont="1" applyFill="1" applyBorder="1" applyAlignment="1">
      <alignment horizontal="center"/>
    </xf>
    <xf numFmtId="16" fontId="15" fillId="16" borderId="1" xfId="0" applyNumberFormat="1" applyFont="1" applyFill="1" applyBorder="1" applyAlignment="1">
      <alignment horizontal="center"/>
    </xf>
  </cellXfs>
  <cellStyles count="4">
    <cellStyle name="Check Cell" xfId="3" builtinId="23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DFF5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463251</xdr:colOff>
      <xdr:row>0</xdr:row>
      <xdr:rowOff>23501</xdr:rowOff>
    </xdr:from>
    <xdr:to>
      <xdr:col>22</xdr:col>
      <xdr:colOff>142430</xdr:colOff>
      <xdr:row>31</xdr:row>
      <xdr:rowOff>20335</xdr:rowOff>
    </xdr:to>
    <xdr:pic>
      <xdr:nvPicPr>
        <xdr:cNvPr id="3" name="Picture 2" descr="Canada Calendar 2025 - Free Printable PDF templates">
          <a:extLst>
            <a:ext uri="{FF2B5EF4-FFF2-40B4-BE49-F238E27FC236}">
              <a16:creationId xmlns:a16="http://schemas.microsoft.com/office/drawing/2014/main" id="{0A9E4C17-7D8B-7057-4574-8276DE183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3151" y="23501"/>
          <a:ext cx="7603979" cy="6161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twonline.sharepoint.com/sites/tctclient_600260_2021POYE1/Documents/WTW_Processing_calendar_2021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"/>
      <sheetName val="I1_I2 driven"/>
      <sheetName val="Transaction driven"/>
      <sheetName val="Monthly payments-WSIB"/>
      <sheetName val="Custom Monthly Reports - WSIB"/>
      <sheetName val="Custom Monthly Reports - SWAs"/>
      <sheetName val="Custom Annual Reports"/>
      <sheetName val="WSIB calendar"/>
      <sheetName val="Holi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ruja Siva" id="{D3B1306E-897C-4005-8BE7-307EB721E564}" userId="S::NSiva@wisetrust.ca::991f461e-5a79-4f42-bfd9-6dcbd47164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5" dT="2024-12-19T14:50:01.02" personId="{D3B1306E-897C-4005-8BE7-307EB721E564}" id="{FC21AC11-3F78-4BDD-ABEF-0F81CBD8BF8D}">
    <text>As per WSPS’ statutory holidays schedule, Remembrance Day for them is observed on Dec 24; their office is open on Nov 11.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7D95-316B-4635-9066-209E67FF00D3}">
  <sheetPr>
    <tabColor rgb="FFC00000"/>
    <pageSetUpPr fitToPage="1"/>
  </sheetPr>
  <dimension ref="A1:G23"/>
  <sheetViews>
    <sheetView zoomScaleNormal="100" workbookViewId="0">
      <selection activeCell="B20" sqref="B20"/>
    </sheetView>
  </sheetViews>
  <sheetFormatPr defaultRowHeight="15.6" x14ac:dyDescent="0.25"/>
  <cols>
    <col min="1" max="1" width="43" customWidth="1"/>
    <col min="2" max="2" width="61.6640625" customWidth="1"/>
    <col min="5" max="5" width="10.33203125" style="17" bestFit="1" customWidth="1"/>
    <col min="6" max="6" width="37.5546875" style="19" customWidth="1"/>
    <col min="7" max="7" width="10.44140625" style="18" customWidth="1"/>
  </cols>
  <sheetData>
    <row r="1" spans="1:7" ht="21" x14ac:dyDescent="0.4">
      <c r="A1" s="26" t="s">
        <v>0</v>
      </c>
    </row>
    <row r="2" spans="1:7" ht="21" x14ac:dyDescent="0.4">
      <c r="A2" s="12"/>
    </row>
    <row r="3" spans="1:7" ht="21" x14ac:dyDescent="0.4">
      <c r="A3" s="25" t="s">
        <v>1</v>
      </c>
      <c r="F3" s="24" t="s">
        <v>2</v>
      </c>
    </row>
    <row r="5" spans="1:7" ht="22.5" customHeight="1" x14ac:dyDescent="0.25">
      <c r="A5" s="13" t="s">
        <v>3</v>
      </c>
      <c r="B5" s="13" t="s">
        <v>4</v>
      </c>
      <c r="E5" s="21" t="s">
        <v>5</v>
      </c>
      <c r="F5" s="22" t="s">
        <v>4</v>
      </c>
      <c r="G5" s="22" t="s">
        <v>6</v>
      </c>
    </row>
    <row r="6" spans="1:7" ht="33" customHeight="1" x14ac:dyDescent="0.25">
      <c r="A6" s="27" t="s">
        <v>7</v>
      </c>
      <c r="B6" s="11" t="s">
        <v>8</v>
      </c>
      <c r="E6" s="16" t="s">
        <v>9</v>
      </c>
      <c r="F6" s="10" t="s">
        <v>10</v>
      </c>
      <c r="G6" s="10" t="s">
        <v>11</v>
      </c>
    </row>
    <row r="7" spans="1:7" ht="33" customHeight="1" x14ac:dyDescent="0.25">
      <c r="A7" s="28" t="s">
        <v>12</v>
      </c>
      <c r="B7" s="11" t="s">
        <v>13</v>
      </c>
      <c r="E7" s="16" t="s">
        <v>14</v>
      </c>
      <c r="F7" s="10" t="s">
        <v>15</v>
      </c>
      <c r="G7" s="10" t="s">
        <v>11</v>
      </c>
    </row>
    <row r="8" spans="1:7" ht="33" customHeight="1" x14ac:dyDescent="0.25">
      <c r="A8" s="28" t="s">
        <v>16</v>
      </c>
      <c r="B8" s="11" t="s">
        <v>17</v>
      </c>
      <c r="E8" s="16" t="s">
        <v>18</v>
      </c>
      <c r="F8" s="10" t="s">
        <v>19</v>
      </c>
      <c r="G8" s="10" t="s">
        <v>11</v>
      </c>
    </row>
    <row r="9" spans="1:7" ht="33" customHeight="1" x14ac:dyDescent="0.25">
      <c r="A9" s="28" t="s">
        <v>20</v>
      </c>
      <c r="B9" s="11" t="s">
        <v>21</v>
      </c>
      <c r="E9" s="16" t="s">
        <v>22</v>
      </c>
      <c r="F9" s="10" t="s">
        <v>23</v>
      </c>
      <c r="G9" s="10" t="s">
        <v>24</v>
      </c>
    </row>
    <row r="10" spans="1:7" ht="33" customHeight="1" x14ac:dyDescent="0.25">
      <c r="A10" s="28" t="s">
        <v>25</v>
      </c>
      <c r="B10" s="11" t="s">
        <v>26</v>
      </c>
      <c r="E10" s="16" t="s">
        <v>27</v>
      </c>
      <c r="F10" s="10" t="s">
        <v>28</v>
      </c>
      <c r="G10" s="10" t="s">
        <v>24</v>
      </c>
    </row>
    <row r="11" spans="1:7" ht="33" customHeight="1" x14ac:dyDescent="0.25">
      <c r="A11" s="29" t="s">
        <v>29</v>
      </c>
      <c r="B11" s="11" t="s">
        <v>30</v>
      </c>
      <c r="E11" s="16" t="s">
        <v>31</v>
      </c>
      <c r="F11" s="10" t="s">
        <v>32</v>
      </c>
      <c r="G11" s="10" t="s">
        <v>11</v>
      </c>
    </row>
    <row r="12" spans="1:7" ht="33" customHeight="1" x14ac:dyDescent="0.25">
      <c r="A12" s="29" t="s">
        <v>33</v>
      </c>
      <c r="B12" s="11" t="s">
        <v>34</v>
      </c>
      <c r="E12" s="16" t="s">
        <v>35</v>
      </c>
      <c r="F12" s="10" t="s">
        <v>36</v>
      </c>
      <c r="G12" s="10" t="s">
        <v>11</v>
      </c>
    </row>
    <row r="13" spans="1:7" ht="33" customHeight="1" x14ac:dyDescent="0.25">
      <c r="A13" s="30" t="s">
        <v>37</v>
      </c>
      <c r="B13" s="11" t="s">
        <v>38</v>
      </c>
      <c r="E13" s="16" t="s">
        <v>39</v>
      </c>
      <c r="F13" s="10" t="s">
        <v>40</v>
      </c>
      <c r="G13" s="10" t="s">
        <v>41</v>
      </c>
    </row>
    <row r="15" spans="1:7" x14ac:dyDescent="0.25">
      <c r="F15" s="23" t="s">
        <v>42</v>
      </c>
      <c r="G15" s="23" t="s">
        <v>43</v>
      </c>
    </row>
    <row r="16" spans="1:7" x14ac:dyDescent="0.25">
      <c r="F16" s="20" t="s">
        <v>44</v>
      </c>
      <c r="G16" s="10" t="s">
        <v>45</v>
      </c>
    </row>
    <row r="17" spans="6:7" x14ac:dyDescent="0.25">
      <c r="F17" s="20" t="s">
        <v>46</v>
      </c>
      <c r="G17" s="10" t="s">
        <v>47</v>
      </c>
    </row>
    <row r="18" spans="6:7" x14ac:dyDescent="0.25">
      <c r="F18" s="20" t="s">
        <v>48</v>
      </c>
      <c r="G18" s="10" t="s">
        <v>49</v>
      </c>
    </row>
    <row r="19" spans="6:7" x14ac:dyDescent="0.25">
      <c r="F19" s="20" t="s">
        <v>50</v>
      </c>
      <c r="G19" s="10" t="s">
        <v>51</v>
      </c>
    </row>
    <row r="20" spans="6:7" x14ac:dyDescent="0.25">
      <c r="F20" s="20" t="s">
        <v>52</v>
      </c>
      <c r="G20" s="10" t="s">
        <v>53</v>
      </c>
    </row>
    <row r="21" spans="6:7" x14ac:dyDescent="0.25">
      <c r="F21" s="20" t="s">
        <v>54</v>
      </c>
      <c r="G21" s="10" t="s">
        <v>55</v>
      </c>
    </row>
    <row r="22" spans="6:7" x14ac:dyDescent="0.25">
      <c r="F22" s="20" t="s">
        <v>56</v>
      </c>
      <c r="G22" s="10" t="s">
        <v>57</v>
      </c>
    </row>
    <row r="23" spans="6:7" x14ac:dyDescent="0.25">
      <c r="F23" s="20" t="s">
        <v>58</v>
      </c>
      <c r="G23" s="10" t="s">
        <v>59</v>
      </c>
    </row>
  </sheetData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6DE8-CB6E-4880-AC84-AD3AC5A5719C}">
  <sheetPr>
    <tabColor rgb="FF002060"/>
  </sheetPr>
  <dimension ref="A1:L41"/>
  <sheetViews>
    <sheetView tabSelected="1" zoomScale="80" zoomScaleNormal="80" workbookViewId="0">
      <selection activeCell="E38" sqref="E38"/>
    </sheetView>
  </sheetViews>
  <sheetFormatPr defaultColWidth="9.33203125" defaultRowHeight="15" x14ac:dyDescent="0.25"/>
  <cols>
    <col min="1" max="1" width="9.33203125" style="5"/>
    <col min="2" max="5" width="23" style="5" customWidth="1"/>
    <col min="6" max="6" width="26.44140625" style="5" customWidth="1"/>
    <col min="7" max="7" width="37" style="5" bestFit="1" customWidth="1"/>
    <col min="8" max="8" width="39.5546875" style="5" customWidth="1"/>
    <col min="9" max="9" width="37.6640625" style="5" bestFit="1" customWidth="1"/>
    <col min="10" max="10" width="35.6640625" style="5" customWidth="1"/>
    <col min="11" max="11" width="23" style="5" customWidth="1"/>
    <col min="12" max="12" width="30.6640625" style="5" customWidth="1"/>
    <col min="13" max="13" width="17" style="5" customWidth="1"/>
    <col min="14" max="16384" width="9.33203125" style="5"/>
  </cols>
  <sheetData>
    <row r="1" spans="1:12" ht="22.8" x14ac:dyDescent="0.4">
      <c r="A1" s="108" t="s">
        <v>60</v>
      </c>
      <c r="B1" s="31"/>
      <c r="C1" s="31"/>
      <c r="D1" s="31"/>
    </row>
    <row r="3" spans="1:12" ht="15.6" x14ac:dyDescent="0.25">
      <c r="A3" s="32" t="s">
        <v>61</v>
      </c>
      <c r="C3" s="33"/>
      <c r="D3" s="33"/>
      <c r="E3" s="33"/>
      <c r="F3" s="33"/>
      <c r="G3" s="33"/>
      <c r="H3" s="33"/>
      <c r="I3" s="33"/>
      <c r="J3" s="34"/>
      <c r="K3" s="34"/>
      <c r="L3" s="34"/>
    </row>
    <row r="4" spans="1:12" ht="15.6" x14ac:dyDescent="0.3">
      <c r="D4" s="34"/>
      <c r="E4" s="34"/>
      <c r="F4" s="34"/>
      <c r="G4" s="34"/>
      <c r="H4" s="34"/>
      <c r="I4" s="34"/>
      <c r="J4" s="34"/>
      <c r="K4" s="35"/>
      <c r="L4" s="34"/>
    </row>
    <row r="5" spans="1:12" x14ac:dyDescent="0.25">
      <c r="A5" s="36"/>
      <c r="C5" s="36"/>
      <c r="D5" s="36"/>
      <c r="E5" s="36"/>
      <c r="F5" s="36"/>
      <c r="G5" s="36"/>
      <c r="H5" s="36"/>
      <c r="I5" s="36"/>
      <c r="J5" s="36"/>
      <c r="K5" s="36"/>
    </row>
    <row r="6" spans="1:12" ht="78" x14ac:dyDescent="0.25">
      <c r="A6" s="37" t="s">
        <v>62</v>
      </c>
      <c r="B6" s="37" t="s">
        <v>63</v>
      </c>
      <c r="C6" s="37" t="s">
        <v>64</v>
      </c>
      <c r="D6" s="37" t="s">
        <v>65</v>
      </c>
      <c r="E6" s="37" t="s">
        <v>66</v>
      </c>
      <c r="F6" s="37" t="s">
        <v>67</v>
      </c>
      <c r="G6" s="37" t="s">
        <v>68</v>
      </c>
      <c r="H6" s="37" t="s">
        <v>69</v>
      </c>
      <c r="I6" s="37" t="s">
        <v>70</v>
      </c>
      <c r="J6" s="37" t="s">
        <v>71</v>
      </c>
      <c r="K6" s="37" t="s">
        <v>72</v>
      </c>
    </row>
    <row r="7" spans="1:12" x14ac:dyDescent="0.25">
      <c r="A7" s="38">
        <v>1</v>
      </c>
      <c r="B7" s="39">
        <v>45650</v>
      </c>
      <c r="C7" s="39">
        <v>45656</v>
      </c>
      <c r="D7" s="39">
        <v>45657</v>
      </c>
      <c r="E7" s="40"/>
      <c r="F7" s="52"/>
      <c r="G7" s="177"/>
      <c r="H7" s="177"/>
      <c r="I7" s="177"/>
      <c r="J7" s="178"/>
      <c r="K7" s="41"/>
    </row>
    <row r="8" spans="1:12" x14ac:dyDescent="0.25">
      <c r="A8" s="38">
        <v>2</v>
      </c>
      <c r="B8" s="39">
        <v>45666</v>
      </c>
      <c r="C8" s="39">
        <v>45670</v>
      </c>
      <c r="D8" s="39">
        <v>45671</v>
      </c>
      <c r="E8" s="40">
        <v>45660</v>
      </c>
      <c r="F8" s="52" t="s">
        <v>73</v>
      </c>
      <c r="G8" s="178">
        <v>45672</v>
      </c>
      <c r="H8" s="178">
        <v>45678</v>
      </c>
      <c r="I8" s="178">
        <v>45679</v>
      </c>
      <c r="J8" s="178">
        <v>45680</v>
      </c>
      <c r="K8" s="41" t="s">
        <v>74</v>
      </c>
    </row>
    <row r="9" spans="1:12" ht="15.6" x14ac:dyDescent="0.3">
      <c r="A9" s="42">
        <v>3</v>
      </c>
      <c r="B9" s="43">
        <v>45680</v>
      </c>
      <c r="C9" s="43">
        <v>45684</v>
      </c>
      <c r="D9" s="43">
        <v>45685</v>
      </c>
      <c r="E9" s="44"/>
      <c r="F9" s="109"/>
      <c r="G9" s="179"/>
      <c r="H9" s="179"/>
      <c r="I9" s="179"/>
      <c r="J9" s="180"/>
      <c r="K9" s="45"/>
    </row>
    <row r="10" spans="1:12" ht="15.6" x14ac:dyDescent="0.25">
      <c r="A10" s="42">
        <v>4</v>
      </c>
      <c r="B10" s="43">
        <v>45694</v>
      </c>
      <c r="C10" s="43">
        <v>45698</v>
      </c>
      <c r="D10" s="43">
        <v>45699</v>
      </c>
      <c r="E10" s="44">
        <v>45695</v>
      </c>
      <c r="F10" s="110" t="s">
        <v>73</v>
      </c>
      <c r="G10" s="180">
        <v>45700</v>
      </c>
      <c r="H10" s="180">
        <v>45706</v>
      </c>
      <c r="I10" s="180">
        <v>45707</v>
      </c>
      <c r="J10" s="180">
        <v>45708</v>
      </c>
      <c r="K10" s="45" t="s">
        <v>74</v>
      </c>
    </row>
    <row r="11" spans="1:12" ht="15.6" x14ac:dyDescent="0.25">
      <c r="A11" s="38">
        <v>5</v>
      </c>
      <c r="B11" s="39">
        <v>45708</v>
      </c>
      <c r="C11" s="39">
        <v>45712</v>
      </c>
      <c r="D11" s="39">
        <v>45713</v>
      </c>
      <c r="E11" s="40"/>
      <c r="F11" s="110"/>
      <c r="G11" s="177" t="s">
        <v>75</v>
      </c>
      <c r="H11" s="177" t="s">
        <v>75</v>
      </c>
      <c r="I11" s="177"/>
      <c r="J11" s="178" t="s">
        <v>75</v>
      </c>
      <c r="K11" s="41"/>
    </row>
    <row r="12" spans="1:12" ht="15.6" x14ac:dyDescent="0.25">
      <c r="A12" s="38">
        <v>6</v>
      </c>
      <c r="B12" s="39">
        <v>45722</v>
      </c>
      <c r="C12" s="39">
        <v>45726</v>
      </c>
      <c r="D12" s="39">
        <v>45727</v>
      </c>
      <c r="E12" s="40">
        <v>45723</v>
      </c>
      <c r="F12" s="110" t="s">
        <v>73</v>
      </c>
      <c r="G12" s="178">
        <v>45728</v>
      </c>
      <c r="H12" s="178">
        <v>45734</v>
      </c>
      <c r="I12" s="178">
        <v>45735</v>
      </c>
      <c r="J12" s="178">
        <v>45736</v>
      </c>
      <c r="K12" s="41" t="s">
        <v>74</v>
      </c>
    </row>
    <row r="13" spans="1:12" ht="15.6" x14ac:dyDescent="0.25">
      <c r="A13" s="46">
        <v>7</v>
      </c>
      <c r="B13" s="47">
        <v>45736</v>
      </c>
      <c r="C13" s="47">
        <v>45740</v>
      </c>
      <c r="D13" s="47">
        <v>45741</v>
      </c>
      <c r="E13" s="48"/>
      <c r="F13" s="110"/>
      <c r="G13" s="181" t="s">
        <v>75</v>
      </c>
      <c r="H13" s="181"/>
      <c r="I13" s="181"/>
      <c r="J13" s="182"/>
      <c r="K13" s="49"/>
    </row>
    <row r="14" spans="1:12" ht="15.6" x14ac:dyDescent="0.25">
      <c r="A14" s="46">
        <v>8</v>
      </c>
      <c r="B14" s="47">
        <v>45750</v>
      </c>
      <c r="C14" s="47">
        <v>45754</v>
      </c>
      <c r="D14" s="47">
        <v>45755</v>
      </c>
      <c r="E14" s="48">
        <v>45751</v>
      </c>
      <c r="F14" s="110" t="s">
        <v>73</v>
      </c>
      <c r="G14" s="182">
        <v>45756</v>
      </c>
      <c r="H14" s="182">
        <v>45762</v>
      </c>
      <c r="I14" s="182">
        <v>45763</v>
      </c>
      <c r="J14" s="182">
        <v>45764</v>
      </c>
      <c r="K14" s="49" t="s">
        <v>74</v>
      </c>
    </row>
    <row r="15" spans="1:12" s="141" customFormat="1" ht="15.6" x14ac:dyDescent="0.25">
      <c r="A15" s="137">
        <v>9</v>
      </c>
      <c r="B15" s="138">
        <v>45764</v>
      </c>
      <c r="C15" s="138">
        <v>45769</v>
      </c>
      <c r="D15" s="138">
        <v>45769</v>
      </c>
      <c r="E15" s="139"/>
      <c r="F15" s="110"/>
      <c r="G15" s="183" t="s">
        <v>75</v>
      </c>
      <c r="H15" s="183" t="s">
        <v>75</v>
      </c>
      <c r="I15" s="183"/>
      <c r="J15" s="184" t="s">
        <v>75</v>
      </c>
      <c r="K15" s="140"/>
    </row>
    <row r="16" spans="1:12" ht="15.6" x14ac:dyDescent="0.25">
      <c r="A16" s="50">
        <v>10</v>
      </c>
      <c r="B16" s="51">
        <v>45778</v>
      </c>
      <c r="C16" s="51">
        <v>45782</v>
      </c>
      <c r="D16" s="51">
        <v>45783</v>
      </c>
      <c r="E16" s="52">
        <v>45779</v>
      </c>
      <c r="F16" s="110" t="s">
        <v>73</v>
      </c>
      <c r="G16" s="185">
        <v>45784</v>
      </c>
      <c r="H16" s="185">
        <v>45790</v>
      </c>
      <c r="I16" s="185">
        <v>45791</v>
      </c>
      <c r="J16" s="185">
        <v>45792</v>
      </c>
      <c r="K16" s="53" t="s">
        <v>74</v>
      </c>
    </row>
    <row r="17" spans="1:11" ht="15.6" x14ac:dyDescent="0.25">
      <c r="A17" s="42">
        <v>11</v>
      </c>
      <c r="B17" s="43">
        <v>45792</v>
      </c>
      <c r="C17" s="43">
        <v>45797</v>
      </c>
      <c r="D17" s="43">
        <v>45797</v>
      </c>
      <c r="E17" s="44"/>
      <c r="F17" s="110"/>
      <c r="G17" s="179" t="s">
        <v>75</v>
      </c>
      <c r="H17" s="179" t="s">
        <v>75</v>
      </c>
      <c r="I17" s="179"/>
      <c r="J17" s="180" t="s">
        <v>75</v>
      </c>
      <c r="K17" s="45"/>
    </row>
    <row r="18" spans="1:11" ht="15.6" x14ac:dyDescent="0.25">
      <c r="A18" s="42">
        <v>12</v>
      </c>
      <c r="B18" s="43">
        <v>45806</v>
      </c>
      <c r="C18" s="43">
        <v>45810</v>
      </c>
      <c r="D18" s="43">
        <v>45811</v>
      </c>
      <c r="E18" s="44" t="s">
        <v>76</v>
      </c>
      <c r="F18" s="110" t="s">
        <v>73</v>
      </c>
      <c r="G18" s="180">
        <v>45812</v>
      </c>
      <c r="H18" s="180">
        <v>45825</v>
      </c>
      <c r="I18" s="180">
        <v>45826</v>
      </c>
      <c r="J18" s="180">
        <v>45827</v>
      </c>
      <c r="K18" s="45" t="s">
        <v>74</v>
      </c>
    </row>
    <row r="19" spans="1:11" ht="15.6" x14ac:dyDescent="0.25">
      <c r="A19" s="38">
        <v>13</v>
      </c>
      <c r="B19" s="39">
        <v>45820</v>
      </c>
      <c r="C19" s="39">
        <v>45824</v>
      </c>
      <c r="D19" s="39">
        <v>45825</v>
      </c>
      <c r="E19" s="40"/>
      <c r="F19" s="110"/>
      <c r="G19" s="177" t="s">
        <v>75</v>
      </c>
      <c r="H19" s="177" t="s">
        <v>75</v>
      </c>
      <c r="I19" s="177"/>
      <c r="J19" s="178" t="s">
        <v>75</v>
      </c>
      <c r="K19" s="41"/>
    </row>
    <row r="20" spans="1:11" ht="15.6" x14ac:dyDescent="0.25">
      <c r="A20" s="38">
        <v>14</v>
      </c>
      <c r="B20" s="39">
        <v>45834</v>
      </c>
      <c r="C20" s="39">
        <v>45838</v>
      </c>
      <c r="D20" s="39">
        <v>45840</v>
      </c>
      <c r="E20" s="40">
        <v>45814</v>
      </c>
      <c r="F20" s="110" t="s">
        <v>73</v>
      </c>
      <c r="G20" s="178">
        <v>45841</v>
      </c>
      <c r="H20" s="178">
        <v>45853</v>
      </c>
      <c r="I20" s="178">
        <v>45854</v>
      </c>
      <c r="J20" s="178">
        <v>45855</v>
      </c>
      <c r="K20" s="41" t="s">
        <v>74</v>
      </c>
    </row>
    <row r="21" spans="1:11" ht="15.6" x14ac:dyDescent="0.25">
      <c r="A21" s="46">
        <v>15</v>
      </c>
      <c r="B21" s="47">
        <v>45848</v>
      </c>
      <c r="C21" s="47">
        <v>45852</v>
      </c>
      <c r="D21" s="47">
        <v>45853</v>
      </c>
      <c r="E21" s="48"/>
      <c r="F21" s="110"/>
      <c r="G21" s="181" t="s">
        <v>75</v>
      </c>
      <c r="H21" s="181" t="s">
        <v>75</v>
      </c>
      <c r="I21" s="181"/>
      <c r="J21" s="182" t="s">
        <v>75</v>
      </c>
      <c r="K21" s="49"/>
    </row>
    <row r="22" spans="1:11" ht="15.6" x14ac:dyDescent="0.25">
      <c r="A22" s="46">
        <v>16</v>
      </c>
      <c r="B22" s="47">
        <v>45862</v>
      </c>
      <c r="C22" s="47">
        <v>45866</v>
      </c>
      <c r="D22" s="47">
        <v>45867</v>
      </c>
      <c r="E22" s="48">
        <v>45842</v>
      </c>
      <c r="F22" s="110" t="s">
        <v>73</v>
      </c>
      <c r="G22" s="182">
        <v>45868</v>
      </c>
      <c r="H22" s="182">
        <v>45881</v>
      </c>
      <c r="I22" s="182">
        <v>45882</v>
      </c>
      <c r="J22" s="182">
        <v>45883</v>
      </c>
      <c r="K22" s="49" t="s">
        <v>74</v>
      </c>
    </row>
    <row r="23" spans="1:11" ht="15.6" x14ac:dyDescent="0.25">
      <c r="A23" s="50">
        <v>17</v>
      </c>
      <c r="B23" s="51">
        <v>45876</v>
      </c>
      <c r="C23" s="51">
        <v>45880</v>
      </c>
      <c r="D23" s="51">
        <v>45881</v>
      </c>
      <c r="E23" s="52"/>
      <c r="F23" s="110"/>
      <c r="G23" s="186" t="s">
        <v>75</v>
      </c>
      <c r="H23" s="186" t="s">
        <v>75</v>
      </c>
      <c r="I23" s="186"/>
      <c r="J23" s="185" t="s">
        <v>75</v>
      </c>
      <c r="K23" s="53"/>
    </row>
    <row r="24" spans="1:11" ht="15.6" x14ac:dyDescent="0.25">
      <c r="A24" s="50">
        <v>18</v>
      </c>
      <c r="B24" s="51">
        <v>45890</v>
      </c>
      <c r="C24" s="51">
        <v>45894</v>
      </c>
      <c r="D24" s="51">
        <v>45895</v>
      </c>
      <c r="E24" s="52">
        <v>45870</v>
      </c>
      <c r="F24" s="110" t="s">
        <v>73</v>
      </c>
      <c r="G24" s="185">
        <v>45896</v>
      </c>
      <c r="H24" s="185">
        <v>45909</v>
      </c>
      <c r="I24" s="185">
        <v>45910</v>
      </c>
      <c r="J24" s="185">
        <v>45911</v>
      </c>
      <c r="K24" s="53" t="s">
        <v>74</v>
      </c>
    </row>
    <row r="25" spans="1:11" ht="15.6" x14ac:dyDescent="0.25">
      <c r="A25" s="42">
        <v>19</v>
      </c>
      <c r="B25" s="43">
        <v>45904</v>
      </c>
      <c r="C25" s="43">
        <v>45908</v>
      </c>
      <c r="D25" s="43">
        <v>45909</v>
      </c>
      <c r="E25" s="44"/>
      <c r="F25" s="110"/>
      <c r="G25" s="179" t="s">
        <v>75</v>
      </c>
      <c r="H25" s="179" t="s">
        <v>75</v>
      </c>
      <c r="I25" s="179"/>
      <c r="J25" s="180" t="s">
        <v>75</v>
      </c>
      <c r="K25" s="45"/>
    </row>
    <row r="26" spans="1:11" ht="15.6" x14ac:dyDescent="0.25">
      <c r="A26" s="42">
        <v>20</v>
      </c>
      <c r="B26" s="43">
        <v>45918</v>
      </c>
      <c r="C26" s="43">
        <v>45922</v>
      </c>
      <c r="D26" s="43">
        <v>45923</v>
      </c>
      <c r="E26" s="44">
        <v>45905</v>
      </c>
      <c r="F26" s="110" t="s">
        <v>73</v>
      </c>
      <c r="G26" s="180">
        <v>45924</v>
      </c>
      <c r="H26" s="180">
        <v>45937</v>
      </c>
      <c r="I26" s="180">
        <v>45938</v>
      </c>
      <c r="J26" s="180">
        <v>45939</v>
      </c>
      <c r="K26" s="45" t="s">
        <v>74</v>
      </c>
    </row>
    <row r="27" spans="1:11" ht="15.6" x14ac:dyDescent="0.25">
      <c r="A27" s="38">
        <v>21</v>
      </c>
      <c r="B27" s="39">
        <v>45932</v>
      </c>
      <c r="C27" s="39">
        <v>45933</v>
      </c>
      <c r="D27" s="39">
        <v>45937</v>
      </c>
      <c r="E27" s="40"/>
      <c r="F27" s="110"/>
      <c r="G27" s="177" t="s">
        <v>75</v>
      </c>
      <c r="H27" s="177" t="s">
        <v>75</v>
      </c>
      <c r="I27" s="177"/>
      <c r="J27" s="178" t="s">
        <v>75</v>
      </c>
      <c r="K27" s="41"/>
    </row>
    <row r="28" spans="1:11" ht="15.6" x14ac:dyDescent="0.25">
      <c r="A28" s="38">
        <v>22</v>
      </c>
      <c r="B28" s="39">
        <v>45946</v>
      </c>
      <c r="C28" s="39">
        <v>45950</v>
      </c>
      <c r="D28" s="39">
        <v>45951</v>
      </c>
      <c r="E28" s="40">
        <v>45933</v>
      </c>
      <c r="F28" s="110" t="s">
        <v>73</v>
      </c>
      <c r="G28" s="178">
        <v>45952</v>
      </c>
      <c r="H28" s="178">
        <v>45958</v>
      </c>
      <c r="I28" s="178">
        <v>45959</v>
      </c>
      <c r="J28" s="178">
        <v>45960</v>
      </c>
      <c r="K28" s="41" t="s">
        <v>74</v>
      </c>
    </row>
    <row r="29" spans="1:11" ht="15.6" x14ac:dyDescent="0.25">
      <c r="A29" s="46">
        <v>23</v>
      </c>
      <c r="B29" s="47">
        <v>45960</v>
      </c>
      <c r="C29" s="47">
        <v>45964</v>
      </c>
      <c r="D29" s="47">
        <v>45965</v>
      </c>
      <c r="E29" s="48"/>
      <c r="F29" s="110"/>
      <c r="G29" s="181" t="s">
        <v>75</v>
      </c>
      <c r="H29" s="181" t="s">
        <v>75</v>
      </c>
      <c r="I29" s="181"/>
      <c r="J29" s="182" t="s">
        <v>75</v>
      </c>
      <c r="K29" s="49"/>
    </row>
    <row r="30" spans="1:11" ht="15.6" x14ac:dyDescent="0.25">
      <c r="A30" s="46">
        <v>24</v>
      </c>
      <c r="B30" s="47">
        <v>45974</v>
      </c>
      <c r="C30" s="47">
        <v>45975</v>
      </c>
      <c r="D30" s="47">
        <v>45979</v>
      </c>
      <c r="E30" s="48">
        <v>45968</v>
      </c>
      <c r="F30" s="110" t="s">
        <v>73</v>
      </c>
      <c r="G30" s="182">
        <v>45980</v>
      </c>
      <c r="H30" s="182">
        <v>45986</v>
      </c>
      <c r="I30" s="182">
        <v>45987</v>
      </c>
      <c r="J30" s="182">
        <v>45988</v>
      </c>
      <c r="K30" s="49" t="s">
        <v>74</v>
      </c>
    </row>
    <row r="31" spans="1:11" ht="15.6" x14ac:dyDescent="0.25">
      <c r="A31" s="50">
        <v>25</v>
      </c>
      <c r="B31" s="51">
        <v>45988</v>
      </c>
      <c r="C31" s="51">
        <v>45992</v>
      </c>
      <c r="D31" s="51">
        <v>45993</v>
      </c>
      <c r="E31" s="52"/>
      <c r="F31" s="110"/>
      <c r="G31" s="186" t="s">
        <v>75</v>
      </c>
      <c r="H31" s="186" t="s">
        <v>75</v>
      </c>
      <c r="I31" s="186"/>
      <c r="J31" s="185" t="s">
        <v>75</v>
      </c>
      <c r="K31" s="53"/>
    </row>
    <row r="32" spans="1:11" ht="15.6" x14ac:dyDescent="0.25">
      <c r="A32" s="50">
        <v>26</v>
      </c>
      <c r="B32" s="51">
        <v>46002</v>
      </c>
      <c r="C32" s="51">
        <v>46006</v>
      </c>
      <c r="D32" s="51">
        <v>46007</v>
      </c>
      <c r="E32" s="52">
        <v>45996</v>
      </c>
      <c r="F32" s="110" t="s">
        <v>73</v>
      </c>
      <c r="G32" s="185">
        <v>46008</v>
      </c>
      <c r="H32" s="185">
        <v>46014</v>
      </c>
      <c r="I32" s="185">
        <v>46015</v>
      </c>
      <c r="J32" s="185">
        <v>46020</v>
      </c>
      <c r="K32" s="53" t="s">
        <v>74</v>
      </c>
    </row>
    <row r="33" spans="1:11" ht="15.6" x14ac:dyDescent="0.3">
      <c r="A33" s="42">
        <v>27</v>
      </c>
      <c r="B33" s="43">
        <v>46015</v>
      </c>
      <c r="C33" s="43">
        <v>46021</v>
      </c>
      <c r="D33" s="43">
        <v>46021</v>
      </c>
      <c r="E33" s="44"/>
      <c r="F33" s="109"/>
      <c r="G33" s="179"/>
      <c r="H33" s="179"/>
      <c r="I33" s="179"/>
      <c r="J33" s="180"/>
      <c r="K33" s="45"/>
    </row>
    <row r="34" spans="1:11" ht="15.6" x14ac:dyDescent="0.3">
      <c r="A34" s="42">
        <v>28</v>
      </c>
      <c r="B34" s="43">
        <v>46030</v>
      </c>
      <c r="C34" s="43">
        <v>46034</v>
      </c>
      <c r="D34" s="43">
        <v>46035</v>
      </c>
      <c r="E34" s="44">
        <v>46024</v>
      </c>
      <c r="F34" s="109" t="s">
        <v>73</v>
      </c>
      <c r="G34" s="180">
        <v>46036</v>
      </c>
      <c r="H34" s="180">
        <v>46042</v>
      </c>
      <c r="I34" s="180">
        <v>46043</v>
      </c>
      <c r="J34" s="180">
        <v>46044</v>
      </c>
      <c r="K34" s="45" t="s">
        <v>74</v>
      </c>
    </row>
    <row r="36" spans="1:11" hidden="1" x14ac:dyDescent="0.25">
      <c r="A36" s="6"/>
      <c r="C36" s="54"/>
      <c r="D36" s="55">
        <v>45638</v>
      </c>
      <c r="E36" s="54"/>
      <c r="F36" s="54"/>
      <c r="G36" s="55">
        <v>45639</v>
      </c>
      <c r="H36" s="55">
        <v>45644</v>
      </c>
      <c r="I36" s="55">
        <v>45645</v>
      </c>
      <c r="J36" s="55">
        <v>45646</v>
      </c>
    </row>
    <row r="37" spans="1:11" x14ac:dyDescent="0.25">
      <c r="A37" s="56"/>
    </row>
    <row r="39" spans="1:11" s="113" customFormat="1" ht="16.2" x14ac:dyDescent="0.3">
      <c r="A39" s="111" t="s">
        <v>77</v>
      </c>
      <c r="B39" s="112"/>
      <c r="C39" s="112"/>
      <c r="D39" s="112"/>
      <c r="E39" s="112"/>
      <c r="F39" s="112"/>
      <c r="G39" s="112"/>
      <c r="H39" s="112"/>
    </row>
    <row r="40" spans="1:11" s="113" customFormat="1" ht="16.2" x14ac:dyDescent="0.3">
      <c r="A40" s="111" t="s">
        <v>78</v>
      </c>
      <c r="B40" s="112"/>
      <c r="C40" s="112"/>
      <c r="D40" s="112"/>
      <c r="E40" s="112"/>
      <c r="F40" s="112"/>
      <c r="G40" s="112"/>
      <c r="H40" s="112"/>
    </row>
    <row r="41" spans="1:11" s="113" customFormat="1" ht="16.2" x14ac:dyDescent="0.3">
      <c r="A41" s="111" t="s">
        <v>79</v>
      </c>
      <c r="B41" s="112"/>
      <c r="C41" s="112"/>
      <c r="D41" s="112"/>
      <c r="E41" s="112"/>
      <c r="F41" s="112"/>
      <c r="G41" s="112"/>
      <c r="H41" s="1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O32"/>
  <sheetViews>
    <sheetView zoomScale="90" zoomScaleNormal="90" workbookViewId="0">
      <selection activeCell="A3" sqref="A3"/>
    </sheetView>
  </sheetViews>
  <sheetFormatPr defaultColWidth="17.6640625" defaultRowHeight="12.75" customHeight="1" x14ac:dyDescent="0.25"/>
  <cols>
    <col min="2" max="2" width="21.109375" customWidth="1"/>
    <col min="5" max="5" width="25.33203125" customWidth="1"/>
    <col min="6" max="6" width="20.6640625" customWidth="1"/>
    <col min="7" max="7" width="22" customWidth="1"/>
    <col min="9" max="9" width="23.88671875" customWidth="1"/>
    <col min="12" max="13" width="12" bestFit="1" customWidth="1"/>
    <col min="14" max="14" width="20.6640625" customWidth="1"/>
    <col min="15" max="15" width="19" bestFit="1" customWidth="1"/>
  </cols>
  <sheetData>
    <row r="1" spans="1:15" ht="21" x14ac:dyDescent="0.4">
      <c r="A1" s="12" t="s">
        <v>80</v>
      </c>
    </row>
    <row r="2" spans="1:15" ht="18.75" customHeight="1" x14ac:dyDescent="0.25">
      <c r="F2" s="158" t="s">
        <v>81</v>
      </c>
      <c r="G2" s="159"/>
      <c r="H2" s="158" t="s">
        <v>82</v>
      </c>
      <c r="I2" s="159"/>
    </row>
    <row r="3" spans="1:15" s="141" customFormat="1" ht="93.6" x14ac:dyDescent="0.25">
      <c r="A3" s="68" t="s">
        <v>83</v>
      </c>
      <c r="B3" s="68" t="s">
        <v>84</v>
      </c>
      <c r="C3" s="69" t="s">
        <v>85</v>
      </c>
      <c r="D3" s="69" t="s">
        <v>86</v>
      </c>
      <c r="E3" s="143" t="s">
        <v>87</v>
      </c>
      <c r="F3" s="144" t="s">
        <v>88</v>
      </c>
      <c r="G3" s="144" t="s">
        <v>89</v>
      </c>
      <c r="H3" s="69" t="s">
        <v>90</v>
      </c>
      <c r="I3" s="68" t="s">
        <v>91</v>
      </c>
      <c r="L3" s="157" t="s">
        <v>92</v>
      </c>
      <c r="M3" s="157" t="s">
        <v>93</v>
      </c>
      <c r="N3" s="68" t="s">
        <v>94</v>
      </c>
      <c r="O3" s="68" t="s">
        <v>95</v>
      </c>
    </row>
    <row r="4" spans="1:15" s="141" customFormat="1" ht="15.6" x14ac:dyDescent="0.25">
      <c r="A4" s="147">
        <v>1</v>
      </c>
      <c r="B4" s="148">
        <v>45666</v>
      </c>
      <c r="C4" s="149">
        <v>45648</v>
      </c>
      <c r="D4" s="149">
        <v>45661</v>
      </c>
      <c r="E4" s="146"/>
      <c r="F4" s="149">
        <v>45658</v>
      </c>
      <c r="G4" s="150">
        <v>45664</v>
      </c>
      <c r="H4" s="149">
        <v>45657</v>
      </c>
      <c r="I4" s="151">
        <v>45653</v>
      </c>
      <c r="L4" s="152">
        <v>45658</v>
      </c>
      <c r="M4" s="152">
        <v>45688</v>
      </c>
      <c r="N4" s="152">
        <v>45642</v>
      </c>
      <c r="O4" s="152">
        <v>45664</v>
      </c>
    </row>
    <row r="5" spans="1:15" s="141" customFormat="1" ht="15.6" x14ac:dyDescent="0.25">
      <c r="A5" s="147">
        <f>A4+1</f>
        <v>2</v>
      </c>
      <c r="B5" s="148">
        <v>45680</v>
      </c>
      <c r="C5" s="149">
        <v>45662</v>
      </c>
      <c r="D5" s="149">
        <v>45675</v>
      </c>
      <c r="E5" s="146"/>
      <c r="F5" s="149">
        <v>45672</v>
      </c>
      <c r="G5" s="150">
        <v>45678</v>
      </c>
      <c r="H5" s="149">
        <v>45671</v>
      </c>
      <c r="I5" s="151">
        <v>45671</v>
      </c>
      <c r="L5" s="152">
        <v>45689</v>
      </c>
      <c r="M5" s="152">
        <v>45716</v>
      </c>
      <c r="N5" s="152">
        <v>45678</v>
      </c>
      <c r="O5" s="152">
        <v>45694</v>
      </c>
    </row>
    <row r="6" spans="1:15" s="141" customFormat="1" ht="15.6" x14ac:dyDescent="0.25">
      <c r="A6" s="147">
        <f t="shared" ref="A6:A30" si="0">A5+1</f>
        <v>3</v>
      </c>
      <c r="B6" s="149">
        <v>45694</v>
      </c>
      <c r="C6" s="149">
        <v>45676</v>
      </c>
      <c r="D6" s="149">
        <v>45689</v>
      </c>
      <c r="E6" s="146"/>
      <c r="F6" s="149">
        <v>45686</v>
      </c>
      <c r="G6" s="149">
        <v>45692</v>
      </c>
      <c r="H6" s="149">
        <v>45685</v>
      </c>
      <c r="I6" s="149">
        <v>45685</v>
      </c>
      <c r="L6" s="152">
        <v>45717</v>
      </c>
      <c r="M6" s="152">
        <v>45747</v>
      </c>
      <c r="N6" s="152">
        <v>45706</v>
      </c>
      <c r="O6" s="152">
        <v>45722</v>
      </c>
    </row>
    <row r="7" spans="1:15" s="141" customFormat="1" ht="15.6" x14ac:dyDescent="0.25">
      <c r="A7" s="147">
        <f t="shared" si="0"/>
        <v>4</v>
      </c>
      <c r="B7" s="149">
        <v>45708</v>
      </c>
      <c r="C7" s="149">
        <v>45690</v>
      </c>
      <c r="D7" s="149">
        <v>45703</v>
      </c>
      <c r="E7" s="146"/>
      <c r="F7" s="149">
        <v>45700</v>
      </c>
      <c r="G7" s="149">
        <v>45706</v>
      </c>
      <c r="H7" s="149">
        <v>45699</v>
      </c>
      <c r="I7" s="149">
        <v>45699</v>
      </c>
      <c r="L7" s="152">
        <v>45748</v>
      </c>
      <c r="M7" s="152">
        <v>45777</v>
      </c>
      <c r="N7" s="152">
        <v>45735</v>
      </c>
      <c r="O7" s="152">
        <v>45751</v>
      </c>
    </row>
    <row r="8" spans="1:15" s="141" customFormat="1" ht="15.6" x14ac:dyDescent="0.25">
      <c r="A8" s="147">
        <f t="shared" si="0"/>
        <v>5</v>
      </c>
      <c r="B8" s="149">
        <v>45722</v>
      </c>
      <c r="C8" s="149">
        <v>45704</v>
      </c>
      <c r="D8" s="149">
        <v>45717</v>
      </c>
      <c r="E8" s="146"/>
      <c r="F8" s="149">
        <v>45714</v>
      </c>
      <c r="G8" s="149">
        <v>45720</v>
      </c>
      <c r="H8" s="149">
        <v>45713</v>
      </c>
      <c r="I8" s="149">
        <v>45713</v>
      </c>
      <c r="L8" s="152">
        <v>45778</v>
      </c>
      <c r="M8" s="152">
        <v>45808</v>
      </c>
      <c r="N8" s="152">
        <v>45763</v>
      </c>
      <c r="O8" s="152">
        <v>45783</v>
      </c>
    </row>
    <row r="9" spans="1:15" s="141" customFormat="1" ht="15.6" x14ac:dyDescent="0.25">
      <c r="A9" s="147">
        <f t="shared" si="0"/>
        <v>6</v>
      </c>
      <c r="B9" s="149">
        <v>45736</v>
      </c>
      <c r="C9" s="149">
        <v>45718</v>
      </c>
      <c r="D9" s="149">
        <v>45731</v>
      </c>
      <c r="E9" s="146"/>
      <c r="F9" s="149">
        <v>45728</v>
      </c>
      <c r="G9" s="149">
        <v>45734</v>
      </c>
      <c r="H9" s="149">
        <v>45727</v>
      </c>
      <c r="I9" s="149">
        <v>45727</v>
      </c>
      <c r="L9" s="152">
        <v>45809</v>
      </c>
      <c r="M9" s="152">
        <v>45838</v>
      </c>
      <c r="N9" s="152">
        <v>45797</v>
      </c>
      <c r="O9" s="152">
        <v>45813</v>
      </c>
    </row>
    <row r="10" spans="1:15" s="141" customFormat="1" ht="15.6" x14ac:dyDescent="0.25">
      <c r="A10" s="147">
        <f t="shared" si="0"/>
        <v>7</v>
      </c>
      <c r="B10" s="149">
        <v>45750</v>
      </c>
      <c r="C10" s="149">
        <v>45732</v>
      </c>
      <c r="D10" s="149">
        <v>45745</v>
      </c>
      <c r="E10" s="146"/>
      <c r="F10" s="149">
        <v>45742</v>
      </c>
      <c r="G10" s="149">
        <v>45748</v>
      </c>
      <c r="H10" s="149">
        <v>45741</v>
      </c>
      <c r="I10" s="149">
        <v>45741</v>
      </c>
      <c r="L10" s="152">
        <v>45839</v>
      </c>
      <c r="M10" s="152">
        <v>45869</v>
      </c>
      <c r="N10" s="152">
        <v>45826</v>
      </c>
      <c r="O10" s="152">
        <v>45845</v>
      </c>
    </row>
    <row r="11" spans="1:15" s="141" customFormat="1" ht="15.6" x14ac:dyDescent="0.25">
      <c r="A11" s="147">
        <f t="shared" si="0"/>
        <v>8</v>
      </c>
      <c r="B11" s="149">
        <v>45764</v>
      </c>
      <c r="C11" s="149">
        <v>45746</v>
      </c>
      <c r="D11" s="149">
        <v>45759</v>
      </c>
      <c r="E11" s="146"/>
      <c r="F11" s="149">
        <v>45756</v>
      </c>
      <c r="G11" s="149">
        <v>45762</v>
      </c>
      <c r="H11" s="149">
        <v>45755</v>
      </c>
      <c r="I11" s="149">
        <v>45755</v>
      </c>
      <c r="L11" s="152">
        <v>45870</v>
      </c>
      <c r="M11" s="152">
        <v>45900</v>
      </c>
      <c r="N11" s="152">
        <v>45860</v>
      </c>
      <c r="O11" s="152">
        <v>45876</v>
      </c>
    </row>
    <row r="12" spans="1:15" s="141" customFormat="1" ht="15.6" x14ac:dyDescent="0.25">
      <c r="A12" s="147">
        <f t="shared" si="0"/>
        <v>9</v>
      </c>
      <c r="B12" s="149">
        <v>45778</v>
      </c>
      <c r="C12" s="149">
        <v>45760</v>
      </c>
      <c r="D12" s="149">
        <v>45773</v>
      </c>
      <c r="E12" s="146"/>
      <c r="F12" s="149">
        <v>45770</v>
      </c>
      <c r="G12" s="149">
        <v>45776</v>
      </c>
      <c r="H12" s="149">
        <v>45769</v>
      </c>
      <c r="I12" s="149">
        <v>45769</v>
      </c>
      <c r="L12" s="152">
        <v>45901</v>
      </c>
      <c r="M12" s="152">
        <v>45930</v>
      </c>
      <c r="N12" s="152">
        <v>45888</v>
      </c>
      <c r="O12" s="152">
        <v>45905</v>
      </c>
    </row>
    <row r="13" spans="1:15" s="141" customFormat="1" ht="15.6" x14ac:dyDescent="0.25">
      <c r="A13" s="147">
        <f t="shared" si="0"/>
        <v>10</v>
      </c>
      <c r="B13" s="149">
        <v>45792</v>
      </c>
      <c r="C13" s="149">
        <v>45774</v>
      </c>
      <c r="D13" s="149">
        <v>45787</v>
      </c>
      <c r="E13" s="146"/>
      <c r="F13" s="149">
        <v>45784</v>
      </c>
      <c r="G13" s="149">
        <v>45790</v>
      </c>
      <c r="H13" s="149">
        <v>45783</v>
      </c>
      <c r="I13" s="149">
        <v>45783</v>
      </c>
      <c r="L13" s="152">
        <v>45931</v>
      </c>
      <c r="M13" s="152">
        <v>45961</v>
      </c>
      <c r="N13" s="152">
        <v>45918</v>
      </c>
      <c r="O13" s="152">
        <v>45936</v>
      </c>
    </row>
    <row r="14" spans="1:15" s="141" customFormat="1" ht="15.6" x14ac:dyDescent="0.25">
      <c r="A14" s="147">
        <f t="shared" si="0"/>
        <v>11</v>
      </c>
      <c r="B14" s="149">
        <v>45806</v>
      </c>
      <c r="C14" s="149">
        <v>45788</v>
      </c>
      <c r="D14" s="149">
        <v>45801</v>
      </c>
      <c r="E14" s="146"/>
      <c r="F14" s="149">
        <v>45798</v>
      </c>
      <c r="G14" s="149">
        <v>45804</v>
      </c>
      <c r="H14" s="149">
        <v>45797</v>
      </c>
      <c r="I14" s="149">
        <v>45797</v>
      </c>
      <c r="L14" s="152">
        <v>45962</v>
      </c>
      <c r="M14" s="152">
        <v>45991</v>
      </c>
      <c r="N14" s="152">
        <v>45951</v>
      </c>
      <c r="O14" s="152">
        <v>45967</v>
      </c>
    </row>
    <row r="15" spans="1:15" s="141" customFormat="1" ht="15.6" x14ac:dyDescent="0.25">
      <c r="A15" s="147">
        <f t="shared" si="0"/>
        <v>12</v>
      </c>
      <c r="B15" s="149">
        <v>45820</v>
      </c>
      <c r="C15" s="149">
        <v>45802</v>
      </c>
      <c r="D15" s="149">
        <v>45815</v>
      </c>
      <c r="E15" s="146"/>
      <c r="F15" s="149">
        <v>45812</v>
      </c>
      <c r="G15" s="149">
        <v>45818</v>
      </c>
      <c r="H15" s="149">
        <v>45811</v>
      </c>
      <c r="I15" s="149">
        <v>45811</v>
      </c>
      <c r="L15" s="152">
        <v>45992</v>
      </c>
      <c r="M15" s="152">
        <v>46022</v>
      </c>
      <c r="N15" s="152">
        <v>45979</v>
      </c>
      <c r="O15" s="152">
        <v>45995</v>
      </c>
    </row>
    <row r="16" spans="1:15" s="141" customFormat="1" ht="15.6" x14ac:dyDescent="0.25">
      <c r="A16" s="147">
        <f t="shared" si="0"/>
        <v>13</v>
      </c>
      <c r="B16" s="149">
        <v>45834</v>
      </c>
      <c r="C16" s="149">
        <v>45816</v>
      </c>
      <c r="D16" s="149">
        <v>45829</v>
      </c>
      <c r="E16" s="146"/>
      <c r="F16" s="149">
        <v>45826</v>
      </c>
      <c r="G16" s="149">
        <v>45832</v>
      </c>
      <c r="H16" s="149">
        <v>45825</v>
      </c>
      <c r="I16" s="149">
        <v>45825</v>
      </c>
      <c r="L16" s="152">
        <v>46023</v>
      </c>
      <c r="M16" s="152">
        <v>46053</v>
      </c>
      <c r="N16" s="152">
        <v>46008</v>
      </c>
      <c r="O16" s="152">
        <v>46029</v>
      </c>
    </row>
    <row r="17" spans="1:9" s="141" customFormat="1" ht="15" x14ac:dyDescent="0.25">
      <c r="A17" s="147">
        <f t="shared" si="0"/>
        <v>14</v>
      </c>
      <c r="B17" s="149">
        <v>45848</v>
      </c>
      <c r="C17" s="149">
        <v>45830</v>
      </c>
      <c r="D17" s="149">
        <v>45843</v>
      </c>
      <c r="E17" s="153"/>
      <c r="F17" s="149">
        <v>45840</v>
      </c>
      <c r="G17" s="149">
        <v>45846</v>
      </c>
      <c r="H17" s="149">
        <v>45840</v>
      </c>
      <c r="I17" s="149">
        <v>45838</v>
      </c>
    </row>
    <row r="18" spans="1:9" s="141" customFormat="1" ht="15.6" x14ac:dyDescent="0.25">
      <c r="A18" s="147">
        <f t="shared" si="0"/>
        <v>15</v>
      </c>
      <c r="B18" s="149">
        <v>45862</v>
      </c>
      <c r="C18" s="149">
        <v>45844</v>
      </c>
      <c r="D18" s="149">
        <v>45857</v>
      </c>
      <c r="E18" s="146"/>
      <c r="F18" s="149">
        <v>45854</v>
      </c>
      <c r="G18" s="149">
        <v>45860</v>
      </c>
      <c r="H18" s="149">
        <v>45853</v>
      </c>
      <c r="I18" s="149">
        <v>45853</v>
      </c>
    </row>
    <row r="19" spans="1:9" s="141" customFormat="1" ht="15.6" x14ac:dyDescent="0.25">
      <c r="A19" s="147">
        <f t="shared" si="0"/>
        <v>16</v>
      </c>
      <c r="B19" s="149">
        <v>45876</v>
      </c>
      <c r="C19" s="149">
        <v>45858</v>
      </c>
      <c r="D19" s="149">
        <v>45871</v>
      </c>
      <c r="E19" s="146"/>
      <c r="F19" s="149">
        <v>45868</v>
      </c>
      <c r="G19" s="149">
        <v>45874</v>
      </c>
      <c r="H19" s="149">
        <v>45867</v>
      </c>
      <c r="I19" s="149">
        <v>45867</v>
      </c>
    </row>
    <row r="20" spans="1:9" s="141" customFormat="1" ht="15.6" x14ac:dyDescent="0.25">
      <c r="A20" s="147">
        <f t="shared" si="0"/>
        <v>17</v>
      </c>
      <c r="B20" s="149">
        <v>45890</v>
      </c>
      <c r="C20" s="149">
        <v>45872</v>
      </c>
      <c r="D20" s="149">
        <v>45885</v>
      </c>
      <c r="E20" s="146"/>
      <c r="F20" s="149">
        <v>45882</v>
      </c>
      <c r="G20" s="149">
        <v>45888</v>
      </c>
      <c r="H20" s="149">
        <v>45881</v>
      </c>
      <c r="I20" s="149">
        <v>45881</v>
      </c>
    </row>
    <row r="21" spans="1:9" s="141" customFormat="1" ht="15.6" x14ac:dyDescent="0.25">
      <c r="A21" s="147">
        <f t="shared" si="0"/>
        <v>18</v>
      </c>
      <c r="B21" s="149">
        <v>45904</v>
      </c>
      <c r="C21" s="149">
        <v>45886</v>
      </c>
      <c r="D21" s="149">
        <v>45899</v>
      </c>
      <c r="E21" s="146"/>
      <c r="F21" s="149">
        <v>45896</v>
      </c>
      <c r="G21" s="149">
        <v>45902</v>
      </c>
      <c r="H21" s="149">
        <v>45895</v>
      </c>
      <c r="I21" s="149">
        <v>45895</v>
      </c>
    </row>
    <row r="22" spans="1:9" s="141" customFormat="1" ht="15.6" x14ac:dyDescent="0.25">
      <c r="A22" s="147">
        <f t="shared" si="0"/>
        <v>19</v>
      </c>
      <c r="B22" s="149">
        <v>45918</v>
      </c>
      <c r="C22" s="149">
        <v>45900</v>
      </c>
      <c r="D22" s="149">
        <v>45913</v>
      </c>
      <c r="E22" s="146"/>
      <c r="F22" s="149">
        <v>45910</v>
      </c>
      <c r="G22" s="149">
        <v>45916</v>
      </c>
      <c r="H22" s="149">
        <v>45909</v>
      </c>
      <c r="I22" s="149">
        <v>45909</v>
      </c>
    </row>
    <row r="23" spans="1:9" s="141" customFormat="1" ht="15.6" x14ac:dyDescent="0.25">
      <c r="A23" s="147">
        <f t="shared" si="0"/>
        <v>20</v>
      </c>
      <c r="B23" s="149">
        <v>45932</v>
      </c>
      <c r="C23" s="149">
        <v>45914</v>
      </c>
      <c r="D23" s="149">
        <v>45927</v>
      </c>
      <c r="E23" s="154" t="s">
        <v>96</v>
      </c>
      <c r="F23" s="149">
        <v>45924</v>
      </c>
      <c r="G23" s="155">
        <v>45929</v>
      </c>
      <c r="H23" s="149">
        <v>45923</v>
      </c>
      <c r="I23" s="149">
        <v>45923</v>
      </c>
    </row>
    <row r="24" spans="1:9" s="141" customFormat="1" ht="15.6" x14ac:dyDescent="0.25">
      <c r="A24" s="147">
        <f t="shared" si="0"/>
        <v>21</v>
      </c>
      <c r="B24" s="149">
        <v>45946</v>
      </c>
      <c r="C24" s="149">
        <v>45928</v>
      </c>
      <c r="D24" s="149">
        <v>45941</v>
      </c>
      <c r="E24" s="146"/>
      <c r="F24" s="149">
        <v>45938</v>
      </c>
      <c r="G24" s="149">
        <v>45944</v>
      </c>
      <c r="H24" s="149">
        <v>45937</v>
      </c>
      <c r="I24" s="149">
        <v>45937</v>
      </c>
    </row>
    <row r="25" spans="1:9" s="141" customFormat="1" ht="15.6" x14ac:dyDescent="0.25">
      <c r="A25" s="147">
        <f t="shared" si="0"/>
        <v>22</v>
      </c>
      <c r="B25" s="149">
        <v>45960</v>
      </c>
      <c r="C25" s="149">
        <v>45942</v>
      </c>
      <c r="D25" s="149">
        <v>45955</v>
      </c>
      <c r="E25" s="146"/>
      <c r="F25" s="149">
        <v>45952</v>
      </c>
      <c r="G25" s="149">
        <v>45958</v>
      </c>
      <c r="H25" s="149">
        <v>45951</v>
      </c>
      <c r="I25" s="149">
        <v>45951</v>
      </c>
    </row>
    <row r="26" spans="1:9" s="141" customFormat="1" ht="15.6" x14ac:dyDescent="0.25">
      <c r="A26" s="147">
        <f t="shared" si="0"/>
        <v>23</v>
      </c>
      <c r="B26" s="149">
        <v>45974</v>
      </c>
      <c r="C26" s="149">
        <v>45956</v>
      </c>
      <c r="D26" s="149">
        <v>45969</v>
      </c>
      <c r="E26" s="154" t="s">
        <v>97</v>
      </c>
      <c r="F26" s="149">
        <v>45966</v>
      </c>
      <c r="G26" s="155">
        <v>45971</v>
      </c>
      <c r="H26" s="149">
        <v>45965</v>
      </c>
      <c r="I26" s="149">
        <v>45965</v>
      </c>
    </row>
    <row r="27" spans="1:9" s="141" customFormat="1" ht="15.6" x14ac:dyDescent="0.25">
      <c r="A27" s="147">
        <f t="shared" si="0"/>
        <v>24</v>
      </c>
      <c r="B27" s="149">
        <v>45988</v>
      </c>
      <c r="C27" s="149">
        <v>45970</v>
      </c>
      <c r="D27" s="149">
        <v>45983</v>
      </c>
      <c r="E27" s="146"/>
      <c r="F27" s="149">
        <v>45980</v>
      </c>
      <c r="G27" s="149">
        <v>45986</v>
      </c>
      <c r="H27" s="149">
        <v>45979</v>
      </c>
      <c r="I27" s="149">
        <v>45979</v>
      </c>
    </row>
    <row r="28" spans="1:9" s="141" customFormat="1" ht="15.6" x14ac:dyDescent="0.25">
      <c r="A28" s="147">
        <f t="shared" si="0"/>
        <v>25</v>
      </c>
      <c r="B28" s="149">
        <v>46002</v>
      </c>
      <c r="C28" s="149">
        <v>45984</v>
      </c>
      <c r="D28" s="149">
        <v>45997</v>
      </c>
      <c r="E28" s="146"/>
      <c r="F28" s="149">
        <v>45994</v>
      </c>
      <c r="G28" s="149">
        <v>46000</v>
      </c>
      <c r="H28" s="149">
        <v>45993</v>
      </c>
      <c r="I28" s="149">
        <v>45993</v>
      </c>
    </row>
    <row r="29" spans="1:9" s="141" customFormat="1" ht="15.6" x14ac:dyDescent="0.25">
      <c r="A29" s="147">
        <f t="shared" si="0"/>
        <v>26</v>
      </c>
      <c r="B29" s="149">
        <v>46015</v>
      </c>
      <c r="C29" s="149">
        <v>45998</v>
      </c>
      <c r="D29" s="149">
        <v>46011</v>
      </c>
      <c r="E29" s="154" t="s">
        <v>97</v>
      </c>
      <c r="F29" s="149">
        <v>46008</v>
      </c>
      <c r="G29" s="155">
        <v>46013</v>
      </c>
      <c r="H29" s="149">
        <v>46007</v>
      </c>
      <c r="I29" s="149">
        <v>46006</v>
      </c>
    </row>
    <row r="30" spans="1:9" s="141" customFormat="1" ht="15" x14ac:dyDescent="0.25">
      <c r="A30" s="147">
        <f t="shared" si="0"/>
        <v>27</v>
      </c>
      <c r="B30" s="149">
        <v>46030</v>
      </c>
      <c r="C30" s="149">
        <v>46012</v>
      </c>
      <c r="D30" s="149">
        <v>46025</v>
      </c>
      <c r="E30" s="153"/>
      <c r="F30" s="149">
        <v>46022</v>
      </c>
      <c r="G30" s="149">
        <v>46028</v>
      </c>
      <c r="H30" s="149">
        <v>46021</v>
      </c>
      <c r="I30" s="149">
        <v>46015</v>
      </c>
    </row>
    <row r="31" spans="1:9" s="141" customFormat="1" ht="15" x14ac:dyDescent="0.25"/>
    <row r="32" spans="1:9" s="156" customFormat="1" ht="12.75" customHeight="1" x14ac:dyDescent="0.25"/>
  </sheetData>
  <mergeCells count="2">
    <mergeCell ref="F2:G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264A-9374-4DDE-BE16-B48F62534A59}">
  <sheetPr>
    <tabColor rgb="FF002060"/>
  </sheetPr>
  <dimension ref="A1:K37"/>
  <sheetViews>
    <sheetView zoomScale="90" zoomScaleNormal="90" workbookViewId="0">
      <selection activeCell="N16" sqref="N16"/>
    </sheetView>
  </sheetViews>
  <sheetFormatPr defaultColWidth="8.88671875" defaultRowHeight="15" x14ac:dyDescent="0.25"/>
  <cols>
    <col min="1" max="1" width="3.5546875" style="5" customWidth="1"/>
    <col min="2" max="2" width="12.88671875" style="5" customWidth="1"/>
    <col min="3" max="3" width="14.33203125" style="5" customWidth="1"/>
    <col min="4" max="6" width="30.6640625" style="5" customWidth="1"/>
    <col min="7" max="7" width="8.88671875" style="5"/>
    <col min="8" max="8" width="12.88671875" style="5" customWidth="1"/>
    <col min="9" max="11" width="30.6640625" style="5" customWidth="1"/>
    <col min="12" max="12" width="3.5546875" style="5" customWidth="1"/>
    <col min="13" max="16384" width="8.88671875" style="5"/>
  </cols>
  <sheetData>
    <row r="1" spans="1:11" ht="21" x14ac:dyDescent="0.4">
      <c r="A1" s="12" t="s">
        <v>98</v>
      </c>
    </row>
    <row r="2" spans="1:11" customFormat="1" ht="13.8" thickBot="1" x14ac:dyDescent="0.3"/>
    <row r="3" spans="1:11" ht="18" thickBot="1" x14ac:dyDescent="0.35">
      <c r="B3" s="160" t="s">
        <v>99</v>
      </c>
      <c r="C3" s="161"/>
      <c r="D3" s="162"/>
      <c r="E3" s="162"/>
      <c r="F3" s="163"/>
      <c r="H3" s="160" t="s">
        <v>100</v>
      </c>
      <c r="I3" s="162"/>
      <c r="J3" s="162"/>
      <c r="K3" s="163"/>
    </row>
    <row r="4" spans="1:11" ht="9" customHeight="1" x14ac:dyDescent="0.25"/>
    <row r="5" spans="1:11" s="36" customFormat="1" ht="46.8" x14ac:dyDescent="0.25">
      <c r="B5" s="57" t="s">
        <v>101</v>
      </c>
      <c r="C5" s="58" t="s">
        <v>102</v>
      </c>
      <c r="D5" s="57" t="s">
        <v>103</v>
      </c>
      <c r="E5" s="57" t="s">
        <v>104</v>
      </c>
      <c r="F5" s="57" t="s">
        <v>105</v>
      </c>
      <c r="H5" s="59" t="s">
        <v>101</v>
      </c>
      <c r="I5" s="59" t="s">
        <v>106</v>
      </c>
      <c r="J5" s="59" t="s">
        <v>107</v>
      </c>
      <c r="K5" s="59" t="s">
        <v>105</v>
      </c>
    </row>
    <row r="6" spans="1:11" x14ac:dyDescent="0.25">
      <c r="B6" s="60">
        <v>1</v>
      </c>
      <c r="C6" s="61">
        <v>45657</v>
      </c>
      <c r="D6" s="62">
        <v>45664</v>
      </c>
      <c r="E6" s="63">
        <v>45671</v>
      </c>
      <c r="F6" s="62">
        <v>45674</v>
      </c>
      <c r="H6" s="60">
        <v>1</v>
      </c>
      <c r="I6" s="62">
        <v>45670</v>
      </c>
      <c r="J6" s="64">
        <v>45677</v>
      </c>
      <c r="K6" s="62">
        <v>45680</v>
      </c>
    </row>
    <row r="7" spans="1:11" x14ac:dyDescent="0.25">
      <c r="B7" s="60">
        <v>2</v>
      </c>
      <c r="C7" s="61">
        <v>45671</v>
      </c>
      <c r="D7" s="62">
        <v>45678</v>
      </c>
      <c r="E7" s="63">
        <v>45685</v>
      </c>
      <c r="F7" s="62">
        <v>45688</v>
      </c>
      <c r="H7" s="60">
        <v>2</v>
      </c>
      <c r="I7" s="62">
        <v>45684</v>
      </c>
      <c r="J7" s="64">
        <v>45691</v>
      </c>
      <c r="K7" s="62">
        <v>45694</v>
      </c>
    </row>
    <row r="8" spans="1:11" x14ac:dyDescent="0.25">
      <c r="B8" s="60">
        <v>3</v>
      </c>
      <c r="C8" s="61">
        <v>45685</v>
      </c>
      <c r="D8" s="62">
        <v>45692</v>
      </c>
      <c r="E8" s="63">
        <v>45699</v>
      </c>
      <c r="F8" s="62">
        <v>45702</v>
      </c>
      <c r="H8" s="60">
        <v>3</v>
      </c>
      <c r="I8" s="62">
        <v>45698</v>
      </c>
      <c r="J8" s="64">
        <v>45706</v>
      </c>
      <c r="K8" s="62">
        <v>45709</v>
      </c>
    </row>
    <row r="9" spans="1:11" x14ac:dyDescent="0.25">
      <c r="B9" s="60">
        <v>4</v>
      </c>
      <c r="C9" s="61">
        <v>45699</v>
      </c>
      <c r="D9" s="62">
        <v>45707</v>
      </c>
      <c r="E9" s="63">
        <v>45714</v>
      </c>
      <c r="F9" s="62">
        <v>45719</v>
      </c>
      <c r="H9" s="60">
        <v>4</v>
      </c>
      <c r="I9" s="62">
        <v>45712</v>
      </c>
      <c r="J9" s="64">
        <v>45719</v>
      </c>
      <c r="K9" s="62">
        <v>45722</v>
      </c>
    </row>
    <row r="10" spans="1:11" x14ac:dyDescent="0.25">
      <c r="B10" s="60">
        <v>5</v>
      </c>
      <c r="C10" s="61">
        <v>45713</v>
      </c>
      <c r="D10" s="62">
        <v>45720</v>
      </c>
      <c r="E10" s="63">
        <v>45727</v>
      </c>
      <c r="F10" s="62">
        <v>45730</v>
      </c>
      <c r="H10" s="60">
        <v>5</v>
      </c>
      <c r="I10" s="62">
        <v>45726</v>
      </c>
      <c r="J10" s="64">
        <v>45733</v>
      </c>
      <c r="K10" s="62">
        <v>45736</v>
      </c>
    </row>
    <row r="11" spans="1:11" x14ac:dyDescent="0.25">
      <c r="B11" s="60">
        <v>6</v>
      </c>
      <c r="C11" s="61">
        <v>45727</v>
      </c>
      <c r="D11" s="62">
        <v>45734</v>
      </c>
      <c r="E11" s="63">
        <v>45741</v>
      </c>
      <c r="F11" s="62">
        <v>45744</v>
      </c>
      <c r="H11" s="60">
        <v>6</v>
      </c>
      <c r="I11" s="62">
        <v>45740</v>
      </c>
      <c r="J11" s="64">
        <v>45747</v>
      </c>
      <c r="K11" s="62">
        <v>45750</v>
      </c>
    </row>
    <row r="12" spans="1:11" x14ac:dyDescent="0.25">
      <c r="B12" s="65">
        <v>7</v>
      </c>
      <c r="C12" s="61">
        <v>45741</v>
      </c>
      <c r="D12" s="66">
        <v>45748</v>
      </c>
      <c r="E12" s="63">
        <v>45755</v>
      </c>
      <c r="F12" s="62">
        <v>45758</v>
      </c>
      <c r="H12" s="60">
        <v>7</v>
      </c>
      <c r="I12" s="62">
        <v>45754</v>
      </c>
      <c r="J12" s="64">
        <v>45761</v>
      </c>
      <c r="K12" s="62">
        <v>45764</v>
      </c>
    </row>
    <row r="13" spans="1:11" x14ac:dyDescent="0.25">
      <c r="B13" s="60">
        <v>8</v>
      </c>
      <c r="C13" s="61">
        <v>45755</v>
      </c>
      <c r="D13" s="62">
        <v>45762</v>
      </c>
      <c r="E13" s="63">
        <v>45770</v>
      </c>
      <c r="F13" s="62">
        <v>45775</v>
      </c>
      <c r="H13" s="60">
        <v>8</v>
      </c>
      <c r="I13" s="62">
        <v>45769</v>
      </c>
      <c r="J13" s="64">
        <v>45776</v>
      </c>
      <c r="K13" s="62">
        <v>45779</v>
      </c>
    </row>
    <row r="14" spans="1:11" x14ac:dyDescent="0.25">
      <c r="B14" s="60">
        <v>9</v>
      </c>
      <c r="C14" s="61">
        <v>45769</v>
      </c>
      <c r="D14" s="62">
        <v>45776</v>
      </c>
      <c r="E14" s="63">
        <v>45783</v>
      </c>
      <c r="F14" s="62">
        <v>45786</v>
      </c>
      <c r="H14" s="60">
        <v>9</v>
      </c>
      <c r="I14" s="62">
        <v>45782</v>
      </c>
      <c r="J14" s="64">
        <v>45789</v>
      </c>
      <c r="K14" s="62">
        <v>45792</v>
      </c>
    </row>
    <row r="15" spans="1:11" x14ac:dyDescent="0.25">
      <c r="B15" s="60">
        <v>10</v>
      </c>
      <c r="C15" s="61">
        <v>45783</v>
      </c>
      <c r="D15" s="62">
        <v>45790</v>
      </c>
      <c r="E15" s="63">
        <v>45797</v>
      </c>
      <c r="F15" s="62">
        <v>45800</v>
      </c>
      <c r="H15" s="60">
        <v>10</v>
      </c>
      <c r="I15" s="62">
        <v>45797</v>
      </c>
      <c r="J15" s="64">
        <v>45804</v>
      </c>
      <c r="K15" s="62">
        <v>45807</v>
      </c>
    </row>
    <row r="16" spans="1:11" x14ac:dyDescent="0.25">
      <c r="B16" s="60">
        <v>11</v>
      </c>
      <c r="C16" s="61">
        <v>45797</v>
      </c>
      <c r="D16" s="62">
        <v>45804</v>
      </c>
      <c r="E16" s="63">
        <v>45811</v>
      </c>
      <c r="F16" s="62">
        <v>45814</v>
      </c>
      <c r="H16" s="60">
        <v>11</v>
      </c>
      <c r="I16" s="62">
        <v>45810</v>
      </c>
      <c r="J16" s="64">
        <v>45817</v>
      </c>
      <c r="K16" s="62">
        <v>45820</v>
      </c>
    </row>
    <row r="17" spans="2:11" x14ac:dyDescent="0.25">
      <c r="B17" s="60">
        <v>12</v>
      </c>
      <c r="C17" s="61">
        <v>45811</v>
      </c>
      <c r="D17" s="62">
        <v>45818</v>
      </c>
      <c r="E17" s="63">
        <v>45825</v>
      </c>
      <c r="F17" s="62">
        <v>45828</v>
      </c>
      <c r="H17" s="60">
        <v>12</v>
      </c>
      <c r="I17" s="62">
        <v>45824</v>
      </c>
      <c r="J17" s="64">
        <v>45831</v>
      </c>
      <c r="K17" s="62">
        <v>45834</v>
      </c>
    </row>
    <row r="18" spans="2:11" x14ac:dyDescent="0.25">
      <c r="B18" s="60">
        <v>13</v>
      </c>
      <c r="C18" s="61">
        <v>45825</v>
      </c>
      <c r="D18" s="62">
        <v>45832</v>
      </c>
      <c r="E18" s="63">
        <v>45840</v>
      </c>
      <c r="F18" s="62">
        <v>45845</v>
      </c>
      <c r="H18" s="60">
        <v>13</v>
      </c>
      <c r="I18" s="62">
        <v>45838</v>
      </c>
      <c r="J18" s="64">
        <v>45845</v>
      </c>
      <c r="K18" s="62">
        <v>45848</v>
      </c>
    </row>
    <row r="19" spans="2:11" x14ac:dyDescent="0.25">
      <c r="B19" s="60">
        <v>14</v>
      </c>
      <c r="C19" s="61">
        <v>45838</v>
      </c>
      <c r="D19" s="62">
        <v>45846</v>
      </c>
      <c r="E19" s="63">
        <v>45853</v>
      </c>
      <c r="F19" s="62">
        <v>45856</v>
      </c>
      <c r="H19" s="60">
        <v>14</v>
      </c>
      <c r="I19" s="62">
        <v>45852</v>
      </c>
      <c r="J19" s="64">
        <v>45859</v>
      </c>
      <c r="K19" s="62">
        <v>45862</v>
      </c>
    </row>
    <row r="20" spans="2:11" x14ac:dyDescent="0.25">
      <c r="B20" s="60">
        <v>15</v>
      </c>
      <c r="C20" s="61">
        <v>45853</v>
      </c>
      <c r="D20" s="62">
        <v>45860</v>
      </c>
      <c r="E20" s="63">
        <v>45867</v>
      </c>
      <c r="F20" s="62">
        <v>45870</v>
      </c>
      <c r="H20" s="60">
        <v>15</v>
      </c>
      <c r="I20" s="62">
        <v>45866</v>
      </c>
      <c r="J20" s="64">
        <v>45870</v>
      </c>
      <c r="K20" s="62">
        <v>45876</v>
      </c>
    </row>
    <row r="21" spans="2:11" x14ac:dyDescent="0.25">
      <c r="B21" s="60">
        <v>16</v>
      </c>
      <c r="C21" s="61">
        <v>45867</v>
      </c>
      <c r="D21" s="62">
        <v>45875</v>
      </c>
      <c r="E21" s="63">
        <v>45882</v>
      </c>
      <c r="F21" s="62">
        <v>45887</v>
      </c>
      <c r="H21" s="60">
        <v>16</v>
      </c>
      <c r="I21" s="62">
        <v>45880</v>
      </c>
      <c r="J21" s="64">
        <v>45887</v>
      </c>
      <c r="K21" s="62">
        <v>45890</v>
      </c>
    </row>
    <row r="22" spans="2:11" x14ac:dyDescent="0.25">
      <c r="B22" s="60">
        <v>17</v>
      </c>
      <c r="C22" s="61">
        <v>45881</v>
      </c>
      <c r="D22" s="62">
        <v>45888</v>
      </c>
      <c r="E22" s="63">
        <v>45895</v>
      </c>
      <c r="F22" s="62">
        <v>45898</v>
      </c>
      <c r="H22" s="60">
        <v>17</v>
      </c>
      <c r="I22" s="62">
        <v>45894</v>
      </c>
      <c r="J22" s="64">
        <v>45898</v>
      </c>
      <c r="K22" s="62">
        <v>45904</v>
      </c>
    </row>
    <row r="23" spans="2:11" x14ac:dyDescent="0.25">
      <c r="B23" s="60">
        <v>18</v>
      </c>
      <c r="C23" s="61">
        <v>45895</v>
      </c>
      <c r="D23" s="62">
        <v>45903</v>
      </c>
      <c r="E23" s="63">
        <v>45910</v>
      </c>
      <c r="F23" s="62">
        <v>45915</v>
      </c>
      <c r="H23" s="60">
        <v>18</v>
      </c>
      <c r="I23" s="62">
        <v>45908</v>
      </c>
      <c r="J23" s="64">
        <v>45915</v>
      </c>
      <c r="K23" s="62">
        <v>45918</v>
      </c>
    </row>
    <row r="24" spans="2:11" x14ac:dyDescent="0.25">
      <c r="B24" s="60">
        <v>19</v>
      </c>
      <c r="C24" s="61">
        <v>45909</v>
      </c>
      <c r="D24" s="62">
        <v>45916</v>
      </c>
      <c r="E24" s="63">
        <v>45923</v>
      </c>
      <c r="F24" s="62">
        <v>45926</v>
      </c>
      <c r="H24" s="60">
        <v>19</v>
      </c>
      <c r="I24" s="62">
        <v>45922</v>
      </c>
      <c r="J24" s="64">
        <v>45926</v>
      </c>
      <c r="K24" s="62">
        <v>45931</v>
      </c>
    </row>
    <row r="25" spans="2:11" x14ac:dyDescent="0.25">
      <c r="B25" s="60">
        <v>20</v>
      </c>
      <c r="C25" s="61">
        <v>45923</v>
      </c>
      <c r="D25" s="62">
        <v>45930</v>
      </c>
      <c r="E25" s="63">
        <v>45937</v>
      </c>
      <c r="F25" s="62">
        <v>45940</v>
      </c>
      <c r="H25" s="60">
        <v>20</v>
      </c>
      <c r="I25" s="62">
        <v>45933</v>
      </c>
      <c r="J25" s="64">
        <v>45939</v>
      </c>
      <c r="K25" s="62">
        <v>45945</v>
      </c>
    </row>
    <row r="26" spans="2:11" x14ac:dyDescent="0.25">
      <c r="B26" s="60">
        <v>21</v>
      </c>
      <c r="C26" s="61">
        <v>45937</v>
      </c>
      <c r="D26" s="62">
        <v>45945</v>
      </c>
      <c r="E26" s="63">
        <v>45952</v>
      </c>
      <c r="F26" s="62">
        <v>45957</v>
      </c>
      <c r="H26" s="60">
        <v>21</v>
      </c>
      <c r="I26" s="62">
        <v>45950</v>
      </c>
      <c r="J26" s="64">
        <v>45957</v>
      </c>
      <c r="K26" s="62">
        <v>45960</v>
      </c>
    </row>
    <row r="27" spans="2:11" x14ac:dyDescent="0.25">
      <c r="B27" s="60">
        <v>22</v>
      </c>
      <c r="C27" s="61">
        <v>45951</v>
      </c>
      <c r="D27" s="62">
        <v>45958</v>
      </c>
      <c r="E27" s="63">
        <v>45965</v>
      </c>
      <c r="F27" s="62">
        <v>45968</v>
      </c>
      <c r="H27" s="60">
        <v>22</v>
      </c>
      <c r="I27" s="62">
        <v>45964</v>
      </c>
      <c r="J27" s="64">
        <v>45968</v>
      </c>
      <c r="K27" s="62">
        <v>45973</v>
      </c>
    </row>
    <row r="28" spans="2:11" x14ac:dyDescent="0.25">
      <c r="B28" s="60">
        <v>23</v>
      </c>
      <c r="C28" s="61">
        <v>45965</v>
      </c>
      <c r="D28" s="62">
        <v>45972</v>
      </c>
      <c r="E28" s="63">
        <v>45979</v>
      </c>
      <c r="F28" s="62">
        <v>45982</v>
      </c>
      <c r="H28" s="60">
        <v>23</v>
      </c>
      <c r="I28" s="62">
        <v>45975</v>
      </c>
      <c r="J28" s="64">
        <v>45982</v>
      </c>
      <c r="K28" s="62">
        <v>45987</v>
      </c>
    </row>
    <row r="29" spans="2:11" x14ac:dyDescent="0.25">
      <c r="B29" s="60">
        <v>24</v>
      </c>
      <c r="C29" s="61">
        <v>45979</v>
      </c>
      <c r="D29" s="62">
        <v>45986</v>
      </c>
      <c r="E29" s="63">
        <v>45993</v>
      </c>
      <c r="F29" s="62">
        <v>45996</v>
      </c>
      <c r="H29" s="60">
        <v>24</v>
      </c>
      <c r="I29" s="62">
        <v>45992</v>
      </c>
      <c r="J29" s="64">
        <v>45999</v>
      </c>
      <c r="K29" s="62">
        <v>46002</v>
      </c>
    </row>
    <row r="30" spans="2:11" x14ac:dyDescent="0.25">
      <c r="B30" s="60">
        <v>25</v>
      </c>
      <c r="C30" s="61">
        <v>45993</v>
      </c>
      <c r="D30" s="62">
        <v>46000</v>
      </c>
      <c r="E30" s="63">
        <v>46007</v>
      </c>
      <c r="F30" s="62">
        <v>46010</v>
      </c>
      <c r="H30" s="60">
        <v>25</v>
      </c>
      <c r="I30" s="62">
        <v>46006</v>
      </c>
      <c r="J30" s="64">
        <v>46013</v>
      </c>
      <c r="K30" s="62">
        <v>46022</v>
      </c>
    </row>
    <row r="31" spans="2:11" x14ac:dyDescent="0.25">
      <c r="B31" s="60">
        <v>26</v>
      </c>
      <c r="C31" s="61">
        <v>46007</v>
      </c>
      <c r="D31" s="62">
        <v>46014</v>
      </c>
      <c r="E31" s="63">
        <v>46022</v>
      </c>
      <c r="F31" s="62">
        <v>46028</v>
      </c>
      <c r="H31" s="60">
        <v>26</v>
      </c>
      <c r="I31" s="62">
        <v>46021</v>
      </c>
      <c r="J31" s="64">
        <v>46028</v>
      </c>
      <c r="K31" s="62">
        <v>46031</v>
      </c>
    </row>
    <row r="32" spans="2:11" x14ac:dyDescent="0.25">
      <c r="B32" s="60">
        <v>27</v>
      </c>
      <c r="C32" s="61">
        <v>46021</v>
      </c>
      <c r="D32" s="62">
        <v>46030</v>
      </c>
      <c r="E32" s="63">
        <v>46037</v>
      </c>
      <c r="F32" s="62">
        <v>46042</v>
      </c>
      <c r="H32" s="60">
        <v>27</v>
      </c>
      <c r="I32" s="62">
        <v>46034</v>
      </c>
      <c r="J32" s="64">
        <v>46041</v>
      </c>
      <c r="K32" s="62">
        <v>46044</v>
      </c>
    </row>
    <row r="34" spans="3:6" x14ac:dyDescent="0.25">
      <c r="C34" s="145" t="s">
        <v>108</v>
      </c>
      <c r="D34" s="34"/>
      <c r="E34" s="34"/>
      <c r="F34" s="34"/>
    </row>
    <row r="35" spans="3:6" x14ac:dyDescent="0.25">
      <c r="C35" s="67" t="s">
        <v>109</v>
      </c>
      <c r="D35" s="34"/>
      <c r="E35" s="34"/>
      <c r="F35" s="34"/>
    </row>
    <row r="36" spans="3:6" x14ac:dyDescent="0.25">
      <c r="C36" s="67" t="s">
        <v>110</v>
      </c>
      <c r="D36" s="34"/>
      <c r="E36" s="34"/>
      <c r="F36" s="34"/>
    </row>
    <row r="37" spans="3:6" x14ac:dyDescent="0.25">
      <c r="C37" s="34"/>
      <c r="D37" s="34"/>
      <c r="E37" s="34"/>
      <c r="F37" s="34"/>
    </row>
  </sheetData>
  <mergeCells count="2">
    <mergeCell ref="B3:F3"/>
    <mergeCell ref="H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084E-1877-4943-B83D-8CDB7959EAA5}">
  <sheetPr>
    <tabColor rgb="FF002060"/>
  </sheetPr>
  <dimension ref="A1:C16"/>
  <sheetViews>
    <sheetView zoomScale="90" zoomScaleNormal="90" workbookViewId="0">
      <selection activeCell="E20" sqref="E20"/>
    </sheetView>
  </sheetViews>
  <sheetFormatPr defaultRowHeight="13.2" x14ac:dyDescent="0.25"/>
  <cols>
    <col min="1" max="1" width="37.33203125" customWidth="1"/>
    <col min="2" max="2" width="20.6640625" bestFit="1" customWidth="1"/>
    <col min="3" max="3" width="22.44140625" bestFit="1" customWidth="1"/>
    <col min="4" max="4" width="12.88671875" bestFit="1" customWidth="1"/>
    <col min="5" max="5" width="20.33203125" bestFit="1" customWidth="1"/>
    <col min="6" max="6" width="20" bestFit="1" customWidth="1"/>
    <col min="7" max="7" width="18" customWidth="1"/>
    <col min="8" max="8" width="21.5546875" customWidth="1"/>
    <col min="9" max="9" width="18" customWidth="1"/>
    <col min="10" max="10" width="24.33203125" customWidth="1"/>
    <col min="11" max="11" width="15.6640625" customWidth="1"/>
    <col min="12" max="12" width="17.5546875" customWidth="1"/>
  </cols>
  <sheetData>
    <row r="1" spans="1:3" ht="21" x14ac:dyDescent="0.4">
      <c r="A1" s="12" t="s">
        <v>111</v>
      </c>
    </row>
    <row r="2" spans="1:3" ht="15.6" x14ac:dyDescent="0.3">
      <c r="A2" s="1"/>
    </row>
    <row r="3" spans="1:3" s="5" customFormat="1" ht="31.2" x14ac:dyDescent="0.25">
      <c r="A3" s="117" t="s">
        <v>112</v>
      </c>
      <c r="B3" s="117" t="s">
        <v>113</v>
      </c>
      <c r="C3" s="117" t="s">
        <v>114</v>
      </c>
    </row>
    <row r="4" spans="1:3" s="5" customFormat="1" ht="31.2" x14ac:dyDescent="0.3">
      <c r="A4" s="71" t="s">
        <v>115</v>
      </c>
      <c r="B4" s="70">
        <v>45688</v>
      </c>
      <c r="C4" s="72" t="s">
        <v>116</v>
      </c>
    </row>
    <row r="5" spans="1:3" s="5" customFormat="1" ht="31.2" x14ac:dyDescent="0.3">
      <c r="A5" s="71" t="s">
        <v>117</v>
      </c>
      <c r="B5" s="70">
        <v>45674</v>
      </c>
      <c r="C5" s="72" t="s">
        <v>116</v>
      </c>
    </row>
    <row r="6" spans="1:3" s="5" customFormat="1" ht="15.6" x14ac:dyDescent="0.3">
      <c r="A6" s="71" t="s">
        <v>118</v>
      </c>
      <c r="B6" s="70">
        <v>45674</v>
      </c>
      <c r="C6" s="72" t="s">
        <v>116</v>
      </c>
    </row>
    <row r="7" spans="1:3" s="5" customFormat="1" ht="31.2" x14ac:dyDescent="0.3">
      <c r="A7" s="71" t="s">
        <v>119</v>
      </c>
      <c r="B7" s="70">
        <v>45681</v>
      </c>
      <c r="C7" s="72" t="s">
        <v>116</v>
      </c>
    </row>
    <row r="8" spans="1:3" s="5" customFormat="1" ht="15.6" x14ac:dyDescent="0.3">
      <c r="A8" s="71" t="s">
        <v>120</v>
      </c>
      <c r="B8" s="70">
        <v>45772</v>
      </c>
      <c r="C8" s="72" t="s">
        <v>116</v>
      </c>
    </row>
    <row r="9" spans="1:3" s="5" customFormat="1" ht="31.2" x14ac:dyDescent="0.3">
      <c r="A9" s="71" t="s">
        <v>121</v>
      </c>
      <c r="B9" s="142">
        <v>45849</v>
      </c>
      <c r="C9" s="72" t="s">
        <v>116</v>
      </c>
    </row>
    <row r="10" spans="1:3" s="5" customFormat="1" ht="31.2" x14ac:dyDescent="0.3">
      <c r="A10" s="71" t="s">
        <v>122</v>
      </c>
      <c r="B10" s="70">
        <v>45916</v>
      </c>
      <c r="C10" s="72" t="s">
        <v>116</v>
      </c>
    </row>
    <row r="11" spans="1:3" s="5" customFormat="1" ht="31.2" x14ac:dyDescent="0.3">
      <c r="A11" s="71" t="s">
        <v>123</v>
      </c>
      <c r="B11" s="70">
        <v>45737</v>
      </c>
      <c r="C11" s="70">
        <v>45947</v>
      </c>
    </row>
    <row r="12" spans="1:3" s="5" customFormat="1" ht="31.2" x14ac:dyDescent="0.3">
      <c r="A12" s="71" t="s">
        <v>124</v>
      </c>
      <c r="B12" s="70">
        <v>45947</v>
      </c>
      <c r="C12" s="72" t="s">
        <v>116</v>
      </c>
    </row>
    <row r="13" spans="1:3" s="5" customFormat="1" ht="31.2" x14ac:dyDescent="0.3">
      <c r="A13" s="71" t="s">
        <v>125</v>
      </c>
      <c r="B13" s="70">
        <v>45947</v>
      </c>
      <c r="C13" s="72" t="s">
        <v>116</v>
      </c>
    </row>
    <row r="14" spans="1:3" s="5" customFormat="1" ht="31.2" x14ac:dyDescent="0.3">
      <c r="A14" s="71" t="s">
        <v>126</v>
      </c>
      <c r="B14" s="70">
        <v>45947</v>
      </c>
      <c r="C14" s="72" t="s">
        <v>116</v>
      </c>
    </row>
    <row r="15" spans="1:3" s="5" customFormat="1" ht="15.6" x14ac:dyDescent="0.3">
      <c r="A15" s="71" t="s">
        <v>127</v>
      </c>
      <c r="B15" s="70">
        <v>45989</v>
      </c>
      <c r="C15" s="72" t="s">
        <v>116</v>
      </c>
    </row>
    <row r="16" spans="1:3" s="5" customFormat="1" ht="15.6" x14ac:dyDescent="0.3">
      <c r="A16" s="71" t="s">
        <v>128</v>
      </c>
      <c r="B16" s="70">
        <v>45995</v>
      </c>
      <c r="C16" s="72" t="s">
        <v>116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9122-E609-4915-BC3A-A865D537EA62}">
  <sheetPr>
    <tabColor rgb="FF002060"/>
  </sheetPr>
  <dimension ref="A1:L32"/>
  <sheetViews>
    <sheetView zoomScale="90" zoomScaleNormal="90" workbookViewId="0">
      <selection activeCell="J27" sqref="J27"/>
    </sheetView>
  </sheetViews>
  <sheetFormatPr defaultColWidth="8.6640625" defaultRowHeight="13.2" x14ac:dyDescent="0.25"/>
  <cols>
    <col min="1" max="3" width="20.33203125" customWidth="1"/>
    <col min="4" max="4" width="16" bestFit="1" customWidth="1"/>
    <col min="5" max="5" width="22.44140625" customWidth="1"/>
    <col min="6" max="6" width="24.33203125" customWidth="1"/>
    <col min="7" max="7" width="15.6640625" customWidth="1"/>
    <col min="8" max="8" width="11.88671875" bestFit="1" customWidth="1"/>
    <col min="9" max="10" width="15.6640625" customWidth="1"/>
    <col min="11" max="11" width="17.6640625" customWidth="1"/>
    <col min="12" max="12" width="15.6640625" customWidth="1"/>
  </cols>
  <sheetData>
    <row r="1" spans="1:12" ht="21" x14ac:dyDescent="0.4">
      <c r="A1" s="12" t="s">
        <v>129</v>
      </c>
      <c r="I1" s="3"/>
    </row>
    <row r="2" spans="1:12" x14ac:dyDescent="0.25">
      <c r="G2" s="4"/>
      <c r="L2" s="4"/>
    </row>
    <row r="3" spans="1:12" ht="13.8" thickBot="1" x14ac:dyDescent="0.3">
      <c r="A3" s="8"/>
      <c r="B3" s="8"/>
      <c r="C3" s="8"/>
      <c r="D3" s="8"/>
      <c r="E3" s="8"/>
      <c r="F3" s="8"/>
      <c r="G3" s="9"/>
      <c r="H3" s="8"/>
      <c r="L3" s="4"/>
    </row>
    <row r="4" spans="1:12" s="5" customFormat="1" ht="16.2" thickBot="1" x14ac:dyDescent="0.3">
      <c r="A4" s="73" t="s">
        <v>130</v>
      </c>
      <c r="B4" s="73" t="s">
        <v>131</v>
      </c>
      <c r="C4" s="73" t="s">
        <v>132</v>
      </c>
      <c r="D4" s="31"/>
      <c r="E4" s="164" t="s">
        <v>130</v>
      </c>
      <c r="F4" s="165"/>
      <c r="G4" s="74"/>
      <c r="H4" s="74"/>
    </row>
    <row r="5" spans="1:12" s="5" customFormat="1" ht="31.8" thickBot="1" x14ac:dyDescent="0.35">
      <c r="A5" s="75" t="s">
        <v>133</v>
      </c>
      <c r="B5" s="75" t="s">
        <v>134</v>
      </c>
      <c r="C5" s="75" t="s">
        <v>135</v>
      </c>
      <c r="D5" s="31"/>
      <c r="E5" s="76" t="s">
        <v>136</v>
      </c>
      <c r="F5" s="77" t="s">
        <v>137</v>
      </c>
      <c r="G5" s="31"/>
      <c r="H5" s="31"/>
    </row>
    <row r="6" spans="1:12" s="5" customFormat="1" ht="15.6" thickTop="1" x14ac:dyDescent="0.25">
      <c r="A6" s="66">
        <v>45660</v>
      </c>
      <c r="B6" s="66">
        <v>45660</v>
      </c>
      <c r="C6" s="66">
        <v>45667</v>
      </c>
      <c r="E6" s="60">
        <v>1</v>
      </c>
      <c r="F6" s="66">
        <v>45653</v>
      </c>
    </row>
    <row r="7" spans="1:12" s="5" customFormat="1" ht="15" x14ac:dyDescent="0.25">
      <c r="A7" s="66">
        <v>45695</v>
      </c>
      <c r="B7" s="66">
        <v>45695</v>
      </c>
      <c r="C7" s="66">
        <v>45698</v>
      </c>
      <c r="E7" s="60">
        <v>2</v>
      </c>
      <c r="F7" s="66">
        <v>45666</v>
      </c>
    </row>
    <row r="8" spans="1:12" s="5" customFormat="1" ht="15" x14ac:dyDescent="0.25">
      <c r="A8" s="66">
        <v>45723</v>
      </c>
      <c r="B8" s="66">
        <v>45723</v>
      </c>
      <c r="C8" s="66">
        <v>45726</v>
      </c>
      <c r="E8" s="60">
        <v>3</v>
      </c>
      <c r="F8" s="66">
        <v>45680</v>
      </c>
    </row>
    <row r="9" spans="1:12" s="5" customFormat="1" ht="15" x14ac:dyDescent="0.25">
      <c r="A9" s="66">
        <v>45751</v>
      </c>
      <c r="B9" s="66">
        <v>45751</v>
      </c>
      <c r="C9" s="66">
        <v>45757</v>
      </c>
      <c r="E9" s="60">
        <v>4</v>
      </c>
      <c r="F9" s="66">
        <v>45694</v>
      </c>
    </row>
    <row r="10" spans="1:12" s="5" customFormat="1" ht="15" x14ac:dyDescent="0.25">
      <c r="A10" s="66">
        <v>45779</v>
      </c>
      <c r="B10" s="66">
        <v>45779</v>
      </c>
      <c r="C10" s="66">
        <v>45789</v>
      </c>
      <c r="E10" s="60">
        <v>5</v>
      </c>
      <c r="F10" s="66">
        <v>45708</v>
      </c>
    </row>
    <row r="11" spans="1:12" s="5" customFormat="1" ht="15" x14ac:dyDescent="0.25">
      <c r="A11" s="66">
        <v>45814</v>
      </c>
      <c r="B11" s="66">
        <v>45814</v>
      </c>
      <c r="C11" s="66">
        <v>45818</v>
      </c>
      <c r="E11" s="60">
        <v>6</v>
      </c>
      <c r="F11" s="66">
        <v>45722</v>
      </c>
    </row>
    <row r="12" spans="1:12" s="5" customFormat="1" ht="15" x14ac:dyDescent="0.25">
      <c r="A12" s="66">
        <v>45842</v>
      </c>
      <c r="B12" s="66">
        <v>45842</v>
      </c>
      <c r="C12" s="66">
        <v>45848</v>
      </c>
      <c r="E12" s="60">
        <v>7</v>
      </c>
      <c r="F12" s="66">
        <v>45736</v>
      </c>
    </row>
    <row r="13" spans="1:12" s="5" customFormat="1" ht="15" x14ac:dyDescent="0.25">
      <c r="A13" s="66">
        <v>45870</v>
      </c>
      <c r="B13" s="66">
        <v>45870</v>
      </c>
      <c r="C13" s="66">
        <v>45880</v>
      </c>
      <c r="E13" s="60">
        <v>8</v>
      </c>
      <c r="F13" s="66">
        <v>45750</v>
      </c>
    </row>
    <row r="14" spans="1:12" s="5" customFormat="1" ht="15" x14ac:dyDescent="0.25">
      <c r="A14" s="66">
        <v>45905</v>
      </c>
      <c r="B14" s="66">
        <v>45905</v>
      </c>
      <c r="C14" s="66">
        <v>45910</v>
      </c>
      <c r="E14" s="60">
        <v>9</v>
      </c>
      <c r="F14" s="66">
        <v>45764</v>
      </c>
    </row>
    <row r="15" spans="1:12" s="5" customFormat="1" ht="15" x14ac:dyDescent="0.25">
      <c r="A15" s="66">
        <v>45933</v>
      </c>
      <c r="B15" s="66">
        <v>45933</v>
      </c>
      <c r="C15" s="66">
        <v>45940</v>
      </c>
      <c r="E15" s="60">
        <v>10</v>
      </c>
      <c r="F15" s="66">
        <v>45778</v>
      </c>
    </row>
    <row r="16" spans="1:12" s="5" customFormat="1" ht="15" x14ac:dyDescent="0.25">
      <c r="A16" s="66">
        <v>45968</v>
      </c>
      <c r="B16" s="66">
        <v>45968</v>
      </c>
      <c r="C16" s="66">
        <v>45971</v>
      </c>
      <c r="E16" s="60">
        <v>11</v>
      </c>
      <c r="F16" s="66">
        <v>45792</v>
      </c>
    </row>
    <row r="17" spans="1:6" s="5" customFormat="1" ht="15" x14ac:dyDescent="0.25">
      <c r="A17" s="66">
        <v>45996</v>
      </c>
      <c r="B17" s="66">
        <v>45996</v>
      </c>
      <c r="C17" s="66">
        <v>46001</v>
      </c>
      <c r="E17" s="60">
        <v>12</v>
      </c>
      <c r="F17" s="66">
        <v>45806</v>
      </c>
    </row>
    <row r="18" spans="1:6" s="5" customFormat="1" ht="15" x14ac:dyDescent="0.25">
      <c r="E18" s="60">
        <v>13</v>
      </c>
      <c r="F18" s="66">
        <v>45820</v>
      </c>
    </row>
    <row r="19" spans="1:6" s="5" customFormat="1" ht="15" x14ac:dyDescent="0.25">
      <c r="E19" s="60">
        <v>14</v>
      </c>
      <c r="F19" s="66">
        <v>45834</v>
      </c>
    </row>
    <row r="20" spans="1:6" s="5" customFormat="1" ht="15" x14ac:dyDescent="0.25">
      <c r="E20" s="60">
        <v>15</v>
      </c>
      <c r="F20" s="66">
        <v>45848</v>
      </c>
    </row>
    <row r="21" spans="1:6" s="5" customFormat="1" ht="15" x14ac:dyDescent="0.25">
      <c r="E21" s="60">
        <v>16</v>
      </c>
      <c r="F21" s="66">
        <v>45862</v>
      </c>
    </row>
    <row r="22" spans="1:6" s="5" customFormat="1" ht="15" x14ac:dyDescent="0.25">
      <c r="E22" s="60">
        <v>17</v>
      </c>
      <c r="F22" s="66">
        <v>45876</v>
      </c>
    </row>
    <row r="23" spans="1:6" s="5" customFormat="1" ht="15" x14ac:dyDescent="0.25">
      <c r="E23" s="60">
        <v>18</v>
      </c>
      <c r="F23" s="66">
        <v>45890</v>
      </c>
    </row>
    <row r="24" spans="1:6" s="5" customFormat="1" ht="15" x14ac:dyDescent="0.25">
      <c r="E24" s="60">
        <v>19</v>
      </c>
      <c r="F24" s="66">
        <v>45904</v>
      </c>
    </row>
    <row r="25" spans="1:6" s="5" customFormat="1" ht="15" x14ac:dyDescent="0.25">
      <c r="E25" s="60">
        <v>20</v>
      </c>
      <c r="F25" s="66">
        <v>45918</v>
      </c>
    </row>
    <row r="26" spans="1:6" s="5" customFormat="1" ht="15" x14ac:dyDescent="0.25">
      <c r="E26" s="60">
        <v>21</v>
      </c>
      <c r="F26" s="66">
        <v>45932</v>
      </c>
    </row>
    <row r="27" spans="1:6" s="5" customFormat="1" ht="15" x14ac:dyDescent="0.25">
      <c r="E27" s="60">
        <v>22</v>
      </c>
      <c r="F27" s="66">
        <v>45946</v>
      </c>
    </row>
    <row r="28" spans="1:6" s="5" customFormat="1" ht="15" x14ac:dyDescent="0.25">
      <c r="E28" s="60">
        <v>23</v>
      </c>
      <c r="F28" s="66">
        <v>45960</v>
      </c>
    </row>
    <row r="29" spans="1:6" s="5" customFormat="1" ht="15" x14ac:dyDescent="0.25">
      <c r="E29" s="60">
        <v>24</v>
      </c>
      <c r="F29" s="66">
        <v>45974</v>
      </c>
    </row>
    <row r="30" spans="1:6" s="5" customFormat="1" ht="15" x14ac:dyDescent="0.25">
      <c r="E30" s="60">
        <v>25</v>
      </c>
      <c r="F30" s="66">
        <v>45988</v>
      </c>
    </row>
    <row r="31" spans="1:6" s="5" customFormat="1" ht="15" x14ac:dyDescent="0.25">
      <c r="E31" s="60">
        <v>26</v>
      </c>
      <c r="F31" s="66">
        <v>46002</v>
      </c>
    </row>
    <row r="32" spans="1:6" s="5" customFormat="1" ht="15" x14ac:dyDescent="0.25">
      <c r="E32" s="60">
        <v>27</v>
      </c>
      <c r="F32" s="66">
        <v>46015</v>
      </c>
    </row>
  </sheetData>
  <mergeCells count="1">
    <mergeCell ref="E4:F4"/>
  </mergeCells>
  <conditionalFormatting sqref="A6:C17">
    <cfRule type="timePeriod" dxfId="0" priority="1" timePeriod="lastMonth">
      <formula>AND(MONTH(A6)=MONTH(EDATE(TODAY(),0-1)),YEAR(A6)=YEAR(EDATE(TODAY(),0-1)))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37"/>
  <sheetViews>
    <sheetView zoomScale="90" zoomScaleNormal="90" workbookViewId="0">
      <pane ySplit="4" topLeftCell="A5" activePane="bottomLeft" state="frozen"/>
      <selection pane="bottomLeft" activeCell="AB40" sqref="AB40"/>
    </sheetView>
  </sheetViews>
  <sheetFormatPr defaultColWidth="15.5546875" defaultRowHeight="13.2" x14ac:dyDescent="0.25"/>
  <cols>
    <col min="1" max="1" width="16.6640625" style="14" customWidth="1"/>
    <col min="2" max="15" width="16.6640625" customWidth="1"/>
  </cols>
  <sheetData>
    <row r="1" spans="1:16" ht="21" x14ac:dyDescent="0.4">
      <c r="A1" s="12" t="s">
        <v>138</v>
      </c>
    </row>
    <row r="2" spans="1:16" ht="16.2" thickBot="1" x14ac:dyDescent="0.35">
      <c r="A2" s="15"/>
    </row>
    <row r="3" spans="1:16" s="115" customFormat="1" ht="18" thickBot="1" x14ac:dyDescent="0.35">
      <c r="A3" s="114"/>
      <c r="B3" s="168" t="s">
        <v>139</v>
      </c>
      <c r="C3" s="169"/>
      <c r="D3" s="169"/>
      <c r="E3" s="170"/>
      <c r="F3" s="116" t="s">
        <v>140</v>
      </c>
      <c r="G3" s="166" t="s">
        <v>141</v>
      </c>
      <c r="H3" s="167"/>
      <c r="I3" s="166" t="s">
        <v>142</v>
      </c>
      <c r="J3" s="167"/>
      <c r="K3" s="171" t="s">
        <v>143</v>
      </c>
      <c r="L3" s="172"/>
      <c r="M3" s="172"/>
      <c r="N3" s="172"/>
      <c r="O3" s="172"/>
      <c r="P3" s="173"/>
    </row>
    <row r="4" spans="1:16" s="5" customFormat="1" ht="109.2" x14ac:dyDescent="0.25">
      <c r="A4" s="79" t="s">
        <v>136</v>
      </c>
      <c r="B4" s="80" t="s">
        <v>144</v>
      </c>
      <c r="C4" s="81" t="s">
        <v>145</v>
      </c>
      <c r="D4" s="81" t="s">
        <v>146</v>
      </c>
      <c r="E4" s="82" t="s">
        <v>147</v>
      </c>
      <c r="F4" s="83" t="s">
        <v>148</v>
      </c>
      <c r="G4" s="84" t="s">
        <v>149</v>
      </c>
      <c r="H4" s="85" t="s">
        <v>150</v>
      </c>
      <c r="I4" s="86" t="s">
        <v>151</v>
      </c>
      <c r="J4" s="87" t="s">
        <v>152</v>
      </c>
      <c r="K4" s="88" t="s">
        <v>153</v>
      </c>
      <c r="L4" s="89" t="s">
        <v>154</v>
      </c>
      <c r="M4" s="89" t="s">
        <v>155</v>
      </c>
      <c r="N4" s="89" t="s">
        <v>156</v>
      </c>
      <c r="O4" s="90" t="s">
        <v>157</v>
      </c>
      <c r="P4" s="90" t="s">
        <v>158</v>
      </c>
    </row>
    <row r="5" spans="1:16" s="5" customFormat="1" ht="15" x14ac:dyDescent="0.25">
      <c r="A5" s="91">
        <v>1</v>
      </c>
      <c r="B5" s="92">
        <v>45663</v>
      </c>
      <c r="C5" s="62">
        <v>45664</v>
      </c>
      <c r="D5" s="62">
        <v>45663</v>
      </c>
      <c r="E5" s="93">
        <v>45665</v>
      </c>
      <c r="F5" s="94">
        <v>45657</v>
      </c>
      <c r="G5" s="92">
        <v>45667</v>
      </c>
      <c r="H5" s="93">
        <v>45670</v>
      </c>
      <c r="I5" s="92">
        <v>45650</v>
      </c>
      <c r="J5" s="93">
        <v>45653</v>
      </c>
      <c r="K5" s="92">
        <v>45660</v>
      </c>
      <c r="L5" s="62">
        <v>45666</v>
      </c>
      <c r="M5" s="62">
        <v>45671</v>
      </c>
      <c r="N5" s="62">
        <v>45680</v>
      </c>
      <c r="O5" s="62">
        <v>45699</v>
      </c>
      <c r="P5" s="93">
        <v>45653</v>
      </c>
    </row>
    <row r="6" spans="1:16" s="5" customFormat="1" ht="15" x14ac:dyDescent="0.25">
      <c r="A6" s="91">
        <v>2</v>
      </c>
      <c r="B6" s="92">
        <v>45677</v>
      </c>
      <c r="C6" s="62">
        <v>45678</v>
      </c>
      <c r="D6" s="62">
        <v>45677</v>
      </c>
      <c r="E6" s="93">
        <v>45679</v>
      </c>
      <c r="F6" s="94">
        <v>45671</v>
      </c>
      <c r="G6" s="92">
        <v>45681</v>
      </c>
      <c r="H6" s="93">
        <v>45684</v>
      </c>
      <c r="I6" s="92">
        <v>45666</v>
      </c>
      <c r="J6" s="93">
        <v>45671</v>
      </c>
      <c r="K6" s="92">
        <v>45674</v>
      </c>
      <c r="L6" s="62">
        <v>45680</v>
      </c>
      <c r="M6" s="62">
        <v>45685</v>
      </c>
      <c r="N6" s="62">
        <v>45694</v>
      </c>
      <c r="O6" s="62">
        <v>45699</v>
      </c>
      <c r="P6" s="93">
        <v>45666</v>
      </c>
    </row>
    <row r="7" spans="1:16" s="5" customFormat="1" ht="15" x14ac:dyDescent="0.25">
      <c r="A7" s="91">
        <v>3</v>
      </c>
      <c r="B7" s="92">
        <v>45691</v>
      </c>
      <c r="C7" s="62">
        <v>45692</v>
      </c>
      <c r="D7" s="62">
        <v>45691</v>
      </c>
      <c r="E7" s="93">
        <v>45693</v>
      </c>
      <c r="F7" s="94">
        <v>45685</v>
      </c>
      <c r="G7" s="92">
        <v>45695</v>
      </c>
      <c r="H7" s="93">
        <v>45698</v>
      </c>
      <c r="I7" s="92">
        <v>45680</v>
      </c>
      <c r="J7" s="93">
        <v>45685</v>
      </c>
      <c r="K7" s="92">
        <v>45688</v>
      </c>
      <c r="L7" s="62">
        <v>45694</v>
      </c>
      <c r="M7" s="62">
        <v>45699</v>
      </c>
      <c r="N7" s="62">
        <v>45708</v>
      </c>
      <c r="O7" s="62">
        <v>45727</v>
      </c>
      <c r="P7" s="93">
        <v>45680</v>
      </c>
    </row>
    <row r="8" spans="1:16" s="5" customFormat="1" ht="15" x14ac:dyDescent="0.25">
      <c r="A8" s="91">
        <v>4</v>
      </c>
      <c r="B8" s="92">
        <v>45706</v>
      </c>
      <c r="C8" s="62">
        <v>45707</v>
      </c>
      <c r="D8" s="62">
        <v>45706</v>
      </c>
      <c r="E8" s="93">
        <v>45708</v>
      </c>
      <c r="F8" s="94">
        <v>45699</v>
      </c>
      <c r="G8" s="92">
        <v>45709</v>
      </c>
      <c r="H8" s="93">
        <v>45712</v>
      </c>
      <c r="I8" s="92">
        <v>45694</v>
      </c>
      <c r="J8" s="93">
        <v>45699</v>
      </c>
      <c r="K8" s="92">
        <v>45701</v>
      </c>
      <c r="L8" s="62">
        <v>45708</v>
      </c>
      <c r="M8" s="62">
        <v>45713</v>
      </c>
      <c r="N8" s="62">
        <v>45722</v>
      </c>
      <c r="O8" s="62">
        <v>45727</v>
      </c>
      <c r="P8" s="93">
        <v>45694</v>
      </c>
    </row>
    <row r="9" spans="1:16" s="5" customFormat="1" ht="15" x14ac:dyDescent="0.25">
      <c r="A9" s="91">
        <v>5</v>
      </c>
      <c r="B9" s="92">
        <v>45719</v>
      </c>
      <c r="C9" s="62">
        <v>45720</v>
      </c>
      <c r="D9" s="62">
        <v>45719</v>
      </c>
      <c r="E9" s="93">
        <v>45721</v>
      </c>
      <c r="F9" s="94">
        <v>45713</v>
      </c>
      <c r="G9" s="92">
        <v>45723</v>
      </c>
      <c r="H9" s="93">
        <v>45726</v>
      </c>
      <c r="I9" s="92">
        <v>45708</v>
      </c>
      <c r="J9" s="93">
        <v>45713</v>
      </c>
      <c r="K9" s="92">
        <v>45716</v>
      </c>
      <c r="L9" s="62">
        <v>45722</v>
      </c>
      <c r="M9" s="62">
        <v>45727</v>
      </c>
      <c r="N9" s="62">
        <v>45736</v>
      </c>
      <c r="O9" s="62">
        <v>45757</v>
      </c>
      <c r="P9" s="93">
        <v>45708</v>
      </c>
    </row>
    <row r="10" spans="1:16" s="5" customFormat="1" ht="15" x14ac:dyDescent="0.25">
      <c r="A10" s="91">
        <v>6</v>
      </c>
      <c r="B10" s="92">
        <v>45733</v>
      </c>
      <c r="C10" s="62">
        <v>45734</v>
      </c>
      <c r="D10" s="62">
        <v>45733</v>
      </c>
      <c r="E10" s="93">
        <v>45735</v>
      </c>
      <c r="F10" s="94">
        <v>45727</v>
      </c>
      <c r="G10" s="92">
        <v>45737</v>
      </c>
      <c r="H10" s="93">
        <v>45740</v>
      </c>
      <c r="I10" s="92">
        <v>45722</v>
      </c>
      <c r="J10" s="93">
        <v>45727</v>
      </c>
      <c r="K10" s="92">
        <v>45730</v>
      </c>
      <c r="L10" s="62">
        <v>45736</v>
      </c>
      <c r="M10" s="62">
        <v>45741</v>
      </c>
      <c r="N10" s="62">
        <v>45750</v>
      </c>
      <c r="O10" s="62">
        <v>45757</v>
      </c>
      <c r="P10" s="93">
        <v>45722</v>
      </c>
    </row>
    <row r="11" spans="1:16" s="5" customFormat="1" ht="15" x14ac:dyDescent="0.25">
      <c r="A11" s="91">
        <v>7</v>
      </c>
      <c r="B11" s="92">
        <v>45747</v>
      </c>
      <c r="C11" s="62">
        <v>45748</v>
      </c>
      <c r="D11" s="62">
        <v>45747</v>
      </c>
      <c r="E11" s="93">
        <v>45749</v>
      </c>
      <c r="F11" s="94">
        <v>45741</v>
      </c>
      <c r="G11" s="92">
        <v>45751</v>
      </c>
      <c r="H11" s="93">
        <v>45754</v>
      </c>
      <c r="I11" s="92">
        <v>45736</v>
      </c>
      <c r="J11" s="93">
        <v>45741</v>
      </c>
      <c r="K11" s="92">
        <v>45744</v>
      </c>
      <c r="L11" s="62">
        <v>45750</v>
      </c>
      <c r="M11" s="62">
        <v>45755</v>
      </c>
      <c r="N11" s="62">
        <v>45764</v>
      </c>
      <c r="O11" s="62">
        <v>45789</v>
      </c>
      <c r="P11" s="93">
        <v>45736</v>
      </c>
    </row>
    <row r="12" spans="1:16" s="5" customFormat="1" ht="15" x14ac:dyDescent="0.25">
      <c r="A12" s="91">
        <v>8</v>
      </c>
      <c r="B12" s="92">
        <v>45761</v>
      </c>
      <c r="C12" s="62">
        <v>45762</v>
      </c>
      <c r="D12" s="62">
        <v>45761</v>
      </c>
      <c r="E12" s="93">
        <v>45763</v>
      </c>
      <c r="F12" s="94">
        <v>45755</v>
      </c>
      <c r="G12" s="92">
        <v>45768</v>
      </c>
      <c r="H12" s="93">
        <v>45769</v>
      </c>
      <c r="I12" s="92">
        <v>45750</v>
      </c>
      <c r="J12" s="93">
        <v>45755</v>
      </c>
      <c r="K12" s="92">
        <v>45757</v>
      </c>
      <c r="L12" s="62">
        <v>45763</v>
      </c>
      <c r="M12" s="62">
        <v>45769</v>
      </c>
      <c r="N12" s="62">
        <v>45778</v>
      </c>
      <c r="O12" s="62">
        <v>45789</v>
      </c>
      <c r="P12" s="93">
        <v>45750</v>
      </c>
    </row>
    <row r="13" spans="1:16" s="5" customFormat="1" ht="15" x14ac:dyDescent="0.25">
      <c r="A13" s="91">
        <v>9</v>
      </c>
      <c r="B13" s="92">
        <v>45775</v>
      </c>
      <c r="C13" s="62">
        <v>45776</v>
      </c>
      <c r="D13" s="62">
        <v>45775</v>
      </c>
      <c r="E13" s="93">
        <v>45777</v>
      </c>
      <c r="F13" s="94">
        <v>45769</v>
      </c>
      <c r="G13" s="92">
        <v>45779</v>
      </c>
      <c r="H13" s="93">
        <v>45782</v>
      </c>
      <c r="I13" s="92">
        <v>45763</v>
      </c>
      <c r="J13" s="93">
        <v>45769</v>
      </c>
      <c r="K13" s="92">
        <v>45772</v>
      </c>
      <c r="L13" s="62">
        <v>45778</v>
      </c>
      <c r="M13" s="62">
        <v>45783</v>
      </c>
      <c r="N13" s="62">
        <v>45792</v>
      </c>
      <c r="O13" s="62">
        <v>45818</v>
      </c>
      <c r="P13" s="93">
        <v>45764</v>
      </c>
    </row>
    <row r="14" spans="1:16" s="5" customFormat="1" ht="15" x14ac:dyDescent="0.25">
      <c r="A14" s="91">
        <v>10</v>
      </c>
      <c r="B14" s="92">
        <v>45789</v>
      </c>
      <c r="C14" s="62">
        <v>45790</v>
      </c>
      <c r="D14" s="62">
        <v>45789</v>
      </c>
      <c r="E14" s="93">
        <v>45791</v>
      </c>
      <c r="F14" s="94">
        <v>45783</v>
      </c>
      <c r="G14" s="92">
        <v>45793</v>
      </c>
      <c r="H14" s="93">
        <v>45797</v>
      </c>
      <c r="I14" s="92">
        <v>45778</v>
      </c>
      <c r="J14" s="93">
        <v>45783</v>
      </c>
      <c r="K14" s="92">
        <v>45785</v>
      </c>
      <c r="L14" s="62">
        <v>45791</v>
      </c>
      <c r="M14" s="62">
        <v>45797</v>
      </c>
      <c r="N14" s="62">
        <v>45806</v>
      </c>
      <c r="O14" s="62">
        <v>45818</v>
      </c>
      <c r="P14" s="93">
        <v>45778</v>
      </c>
    </row>
    <row r="15" spans="1:16" s="5" customFormat="1" ht="15" x14ac:dyDescent="0.25">
      <c r="A15" s="91">
        <v>11</v>
      </c>
      <c r="B15" s="92">
        <v>45803</v>
      </c>
      <c r="C15" s="62">
        <v>45804</v>
      </c>
      <c r="D15" s="62">
        <v>45803</v>
      </c>
      <c r="E15" s="93">
        <v>45805</v>
      </c>
      <c r="F15" s="94">
        <v>45797</v>
      </c>
      <c r="G15" s="92">
        <v>45807</v>
      </c>
      <c r="H15" s="93">
        <v>45810</v>
      </c>
      <c r="I15" s="92">
        <v>45791</v>
      </c>
      <c r="J15" s="93">
        <v>45797</v>
      </c>
      <c r="K15" s="92">
        <v>45800</v>
      </c>
      <c r="L15" s="62">
        <v>45806</v>
      </c>
      <c r="M15" s="62">
        <v>45811</v>
      </c>
      <c r="N15" s="62">
        <v>45820</v>
      </c>
      <c r="O15" s="62">
        <v>45818</v>
      </c>
      <c r="P15" s="93">
        <v>45792</v>
      </c>
    </row>
    <row r="16" spans="1:16" s="5" customFormat="1" ht="15" x14ac:dyDescent="0.25">
      <c r="A16" s="91">
        <v>12</v>
      </c>
      <c r="B16" s="92">
        <v>45817</v>
      </c>
      <c r="C16" s="62">
        <v>45818</v>
      </c>
      <c r="D16" s="62">
        <v>45817</v>
      </c>
      <c r="E16" s="93">
        <v>45819</v>
      </c>
      <c r="F16" s="94">
        <v>45811</v>
      </c>
      <c r="G16" s="92">
        <v>45821</v>
      </c>
      <c r="H16" s="93">
        <v>45824</v>
      </c>
      <c r="I16" s="92">
        <v>45806</v>
      </c>
      <c r="J16" s="93">
        <v>45811</v>
      </c>
      <c r="K16" s="92">
        <v>45814</v>
      </c>
      <c r="L16" s="62">
        <v>45820</v>
      </c>
      <c r="M16" s="62">
        <v>45825</v>
      </c>
      <c r="N16" s="62">
        <v>45834</v>
      </c>
      <c r="O16" s="62">
        <v>45848</v>
      </c>
      <c r="P16" s="93">
        <v>45806</v>
      </c>
    </row>
    <row r="17" spans="1:16" s="5" customFormat="1" ht="15" x14ac:dyDescent="0.25">
      <c r="A17" s="91">
        <v>13</v>
      </c>
      <c r="B17" s="92">
        <v>45831</v>
      </c>
      <c r="C17" s="62">
        <v>45832</v>
      </c>
      <c r="D17" s="95">
        <v>45831</v>
      </c>
      <c r="E17" s="93">
        <v>45833</v>
      </c>
      <c r="F17" s="94">
        <v>45825</v>
      </c>
      <c r="G17" s="92">
        <v>45835</v>
      </c>
      <c r="H17" s="93">
        <v>45838</v>
      </c>
      <c r="I17" s="92">
        <v>45820</v>
      </c>
      <c r="J17" s="93">
        <v>45825</v>
      </c>
      <c r="K17" s="92">
        <v>45828</v>
      </c>
      <c r="L17" s="62">
        <v>45834</v>
      </c>
      <c r="M17" s="62">
        <v>45840</v>
      </c>
      <c r="N17" s="62">
        <v>45848</v>
      </c>
      <c r="O17" s="62">
        <v>45848</v>
      </c>
      <c r="P17" s="93">
        <v>45820</v>
      </c>
    </row>
    <row r="18" spans="1:16" s="5" customFormat="1" ht="15" x14ac:dyDescent="0.25">
      <c r="A18" s="91">
        <v>14</v>
      </c>
      <c r="B18" s="92">
        <v>45845</v>
      </c>
      <c r="C18" s="62">
        <v>45846</v>
      </c>
      <c r="D18" s="95">
        <v>45845</v>
      </c>
      <c r="E18" s="93">
        <v>45847</v>
      </c>
      <c r="F18" s="94">
        <v>45840</v>
      </c>
      <c r="G18" s="92">
        <v>45849</v>
      </c>
      <c r="H18" s="93">
        <v>45852</v>
      </c>
      <c r="I18" s="92">
        <v>45833</v>
      </c>
      <c r="J18" s="93">
        <v>45838</v>
      </c>
      <c r="K18" s="92">
        <v>45842</v>
      </c>
      <c r="L18" s="62">
        <v>45848</v>
      </c>
      <c r="M18" s="62">
        <v>45853</v>
      </c>
      <c r="N18" s="62">
        <v>45862</v>
      </c>
      <c r="O18" s="62">
        <v>45882</v>
      </c>
      <c r="P18" s="93">
        <v>45834</v>
      </c>
    </row>
    <row r="19" spans="1:16" s="5" customFormat="1" ht="15" x14ac:dyDescent="0.25">
      <c r="A19" s="91">
        <v>15</v>
      </c>
      <c r="B19" s="92">
        <v>45859</v>
      </c>
      <c r="C19" s="62">
        <v>45860</v>
      </c>
      <c r="D19" s="95">
        <v>45859</v>
      </c>
      <c r="E19" s="93">
        <v>45861</v>
      </c>
      <c r="F19" s="94">
        <v>45853</v>
      </c>
      <c r="G19" s="92">
        <v>45863</v>
      </c>
      <c r="H19" s="93">
        <v>45866</v>
      </c>
      <c r="I19" s="92">
        <v>45848</v>
      </c>
      <c r="J19" s="93">
        <v>45853</v>
      </c>
      <c r="K19" s="92">
        <v>45856</v>
      </c>
      <c r="L19" s="62">
        <v>45862</v>
      </c>
      <c r="M19" s="62">
        <v>45867</v>
      </c>
      <c r="N19" s="62">
        <v>45876</v>
      </c>
      <c r="O19" s="62">
        <v>45882</v>
      </c>
      <c r="P19" s="93">
        <v>45848</v>
      </c>
    </row>
    <row r="20" spans="1:16" s="5" customFormat="1" ht="15" x14ac:dyDescent="0.25">
      <c r="A20" s="91">
        <v>16</v>
      </c>
      <c r="B20" s="92">
        <v>45874</v>
      </c>
      <c r="C20" s="62">
        <v>45875</v>
      </c>
      <c r="D20" s="95">
        <v>45874</v>
      </c>
      <c r="E20" s="93">
        <v>45876</v>
      </c>
      <c r="F20" s="94">
        <v>45867</v>
      </c>
      <c r="G20" s="92">
        <v>45877</v>
      </c>
      <c r="H20" s="93">
        <v>45880</v>
      </c>
      <c r="I20" s="92">
        <v>45862</v>
      </c>
      <c r="J20" s="93">
        <v>45867</v>
      </c>
      <c r="K20" s="92">
        <v>45869</v>
      </c>
      <c r="L20" s="62">
        <v>45876</v>
      </c>
      <c r="M20" s="62">
        <v>45881</v>
      </c>
      <c r="N20" s="62">
        <v>45890</v>
      </c>
      <c r="O20" s="62">
        <v>45910</v>
      </c>
      <c r="P20" s="93">
        <v>45862</v>
      </c>
    </row>
    <row r="21" spans="1:16" s="5" customFormat="1" ht="15" x14ac:dyDescent="0.25">
      <c r="A21" s="91">
        <v>17</v>
      </c>
      <c r="B21" s="92">
        <v>45887</v>
      </c>
      <c r="C21" s="62">
        <v>45888</v>
      </c>
      <c r="D21" s="95">
        <v>45887</v>
      </c>
      <c r="E21" s="93">
        <v>45889</v>
      </c>
      <c r="F21" s="94">
        <v>45881</v>
      </c>
      <c r="G21" s="92">
        <v>45891</v>
      </c>
      <c r="H21" s="93">
        <v>45894</v>
      </c>
      <c r="I21" s="92">
        <v>45876</v>
      </c>
      <c r="J21" s="93">
        <v>45881</v>
      </c>
      <c r="K21" s="92">
        <v>45884</v>
      </c>
      <c r="L21" s="62">
        <v>45890</v>
      </c>
      <c r="M21" s="62">
        <v>45895</v>
      </c>
      <c r="N21" s="62">
        <v>45904</v>
      </c>
      <c r="O21" s="62">
        <v>45910</v>
      </c>
      <c r="P21" s="93">
        <v>45876</v>
      </c>
    </row>
    <row r="22" spans="1:16" s="5" customFormat="1" ht="15" x14ac:dyDescent="0.25">
      <c r="A22" s="91">
        <v>18</v>
      </c>
      <c r="B22" s="92">
        <v>45902</v>
      </c>
      <c r="C22" s="62">
        <v>45903</v>
      </c>
      <c r="D22" s="95">
        <v>45902</v>
      </c>
      <c r="E22" s="93">
        <v>45904</v>
      </c>
      <c r="F22" s="94">
        <v>45895</v>
      </c>
      <c r="G22" s="92">
        <v>45905</v>
      </c>
      <c r="H22" s="93">
        <v>45908</v>
      </c>
      <c r="I22" s="92">
        <v>45890</v>
      </c>
      <c r="J22" s="93">
        <v>45895</v>
      </c>
      <c r="K22" s="92">
        <v>45897</v>
      </c>
      <c r="L22" s="62">
        <v>45904</v>
      </c>
      <c r="M22" s="62">
        <v>45909</v>
      </c>
      <c r="N22" s="62">
        <v>45918</v>
      </c>
      <c r="O22" s="62">
        <v>45940</v>
      </c>
      <c r="P22" s="93">
        <v>45890</v>
      </c>
    </row>
    <row r="23" spans="1:16" s="5" customFormat="1" ht="15" x14ac:dyDescent="0.25">
      <c r="A23" s="91">
        <v>19</v>
      </c>
      <c r="B23" s="92">
        <v>45915</v>
      </c>
      <c r="C23" s="62">
        <v>45916</v>
      </c>
      <c r="D23" s="95">
        <v>45915</v>
      </c>
      <c r="E23" s="93">
        <v>45917</v>
      </c>
      <c r="F23" s="94">
        <v>45909</v>
      </c>
      <c r="G23" s="92">
        <v>45919</v>
      </c>
      <c r="H23" s="93">
        <v>45922</v>
      </c>
      <c r="I23" s="92">
        <v>45904</v>
      </c>
      <c r="J23" s="93">
        <v>45909</v>
      </c>
      <c r="K23" s="92">
        <v>45912</v>
      </c>
      <c r="L23" s="62">
        <v>45918</v>
      </c>
      <c r="M23" s="62">
        <v>45923</v>
      </c>
      <c r="N23" s="62">
        <v>45932</v>
      </c>
      <c r="O23" s="62">
        <v>45940</v>
      </c>
      <c r="P23" s="93">
        <v>45904</v>
      </c>
    </row>
    <row r="24" spans="1:16" s="5" customFormat="1" ht="15" x14ac:dyDescent="0.25">
      <c r="A24" s="91">
        <v>20</v>
      </c>
      <c r="B24" s="92">
        <v>45929</v>
      </c>
      <c r="C24" s="62">
        <v>45930</v>
      </c>
      <c r="D24" s="95">
        <v>45929</v>
      </c>
      <c r="E24" s="93">
        <v>45931</v>
      </c>
      <c r="F24" s="94">
        <v>45923</v>
      </c>
      <c r="G24" s="92">
        <v>45932</v>
      </c>
      <c r="H24" s="93">
        <v>45933</v>
      </c>
      <c r="I24" s="92">
        <v>45918</v>
      </c>
      <c r="J24" s="93">
        <v>45923</v>
      </c>
      <c r="K24" s="92">
        <v>45926</v>
      </c>
      <c r="L24" s="62">
        <v>45932</v>
      </c>
      <c r="M24" s="62">
        <v>45937</v>
      </c>
      <c r="N24" s="62">
        <v>45946</v>
      </c>
      <c r="O24" s="62">
        <v>45972</v>
      </c>
      <c r="P24" s="93">
        <v>45918</v>
      </c>
    </row>
    <row r="25" spans="1:16" s="5" customFormat="1" ht="15" x14ac:dyDescent="0.25">
      <c r="A25" s="91">
        <v>21</v>
      </c>
      <c r="B25" s="92">
        <v>45944</v>
      </c>
      <c r="C25" s="62">
        <v>45945</v>
      </c>
      <c r="D25" s="95">
        <v>45944</v>
      </c>
      <c r="E25" s="93">
        <v>45946</v>
      </c>
      <c r="F25" s="94">
        <v>45937</v>
      </c>
      <c r="G25" s="92">
        <v>45947</v>
      </c>
      <c r="H25" s="93">
        <v>45950</v>
      </c>
      <c r="I25" s="92">
        <v>45932</v>
      </c>
      <c r="J25" s="93">
        <v>45937</v>
      </c>
      <c r="K25" s="92">
        <v>45939</v>
      </c>
      <c r="L25" s="62">
        <v>45946</v>
      </c>
      <c r="M25" s="62">
        <v>45951</v>
      </c>
      <c r="N25" s="62">
        <v>45960</v>
      </c>
      <c r="O25" s="62">
        <v>45972</v>
      </c>
      <c r="P25" s="93">
        <v>45932</v>
      </c>
    </row>
    <row r="26" spans="1:16" s="5" customFormat="1" ht="15" x14ac:dyDescent="0.25">
      <c r="A26" s="91">
        <v>22</v>
      </c>
      <c r="B26" s="92">
        <v>45957</v>
      </c>
      <c r="C26" s="62">
        <v>45958</v>
      </c>
      <c r="D26" s="95">
        <v>45957</v>
      </c>
      <c r="E26" s="93">
        <v>45959</v>
      </c>
      <c r="F26" s="94">
        <v>45951</v>
      </c>
      <c r="G26" s="92">
        <v>45961</v>
      </c>
      <c r="H26" s="93">
        <v>45964</v>
      </c>
      <c r="I26" s="92">
        <v>45946</v>
      </c>
      <c r="J26" s="93">
        <v>45951</v>
      </c>
      <c r="K26" s="92">
        <v>45954</v>
      </c>
      <c r="L26" s="62">
        <v>45960</v>
      </c>
      <c r="M26" s="62">
        <v>45965</v>
      </c>
      <c r="N26" s="62">
        <v>45974</v>
      </c>
      <c r="O26" s="62">
        <v>45972</v>
      </c>
      <c r="P26" s="93">
        <v>45946</v>
      </c>
    </row>
    <row r="27" spans="1:16" s="5" customFormat="1" ht="15" x14ac:dyDescent="0.25">
      <c r="A27" s="91">
        <v>23</v>
      </c>
      <c r="B27" s="92">
        <v>45971</v>
      </c>
      <c r="C27" s="62">
        <v>45972</v>
      </c>
      <c r="D27" s="95">
        <v>45971</v>
      </c>
      <c r="E27" s="93">
        <v>45973</v>
      </c>
      <c r="F27" s="94">
        <v>45965</v>
      </c>
      <c r="G27" s="92">
        <v>45974</v>
      </c>
      <c r="H27" s="93">
        <v>45975</v>
      </c>
      <c r="I27" s="92">
        <v>45960</v>
      </c>
      <c r="J27" s="93">
        <v>45965</v>
      </c>
      <c r="K27" s="92">
        <v>45968</v>
      </c>
      <c r="L27" s="62">
        <v>45974</v>
      </c>
      <c r="M27" s="62">
        <v>45979</v>
      </c>
      <c r="N27" s="62">
        <v>45988</v>
      </c>
      <c r="O27" s="62">
        <v>46001</v>
      </c>
      <c r="P27" s="93">
        <v>45960</v>
      </c>
    </row>
    <row r="28" spans="1:16" s="5" customFormat="1" ht="15" x14ac:dyDescent="0.25">
      <c r="A28" s="91">
        <v>24</v>
      </c>
      <c r="B28" s="92">
        <v>45985</v>
      </c>
      <c r="C28" s="62">
        <v>45986</v>
      </c>
      <c r="D28" s="95">
        <v>45985</v>
      </c>
      <c r="E28" s="93">
        <v>45987</v>
      </c>
      <c r="F28" s="94">
        <v>45979</v>
      </c>
      <c r="G28" s="92">
        <v>45989</v>
      </c>
      <c r="H28" s="93">
        <v>45992</v>
      </c>
      <c r="I28" s="92">
        <v>45974</v>
      </c>
      <c r="J28" s="93">
        <v>45979</v>
      </c>
      <c r="K28" s="92">
        <v>45982</v>
      </c>
      <c r="L28" s="62">
        <v>45988</v>
      </c>
      <c r="M28" s="62">
        <v>45993</v>
      </c>
      <c r="N28" s="62">
        <v>46002</v>
      </c>
      <c r="O28" s="62">
        <v>46001</v>
      </c>
      <c r="P28" s="93">
        <v>45974</v>
      </c>
    </row>
    <row r="29" spans="1:16" s="5" customFormat="1" ht="15" x14ac:dyDescent="0.25">
      <c r="A29" s="91">
        <v>25</v>
      </c>
      <c r="B29" s="92">
        <v>45999</v>
      </c>
      <c r="C29" s="62">
        <v>46000</v>
      </c>
      <c r="D29" s="95">
        <v>45999</v>
      </c>
      <c r="E29" s="93">
        <v>46001</v>
      </c>
      <c r="F29" s="94">
        <v>45993</v>
      </c>
      <c r="G29" s="92">
        <v>46003</v>
      </c>
      <c r="H29" s="93">
        <v>46006</v>
      </c>
      <c r="I29" s="92">
        <v>45988</v>
      </c>
      <c r="J29" s="93">
        <v>45993</v>
      </c>
      <c r="K29" s="92">
        <v>45996</v>
      </c>
      <c r="L29" s="62">
        <v>46002</v>
      </c>
      <c r="M29" s="62">
        <v>46007</v>
      </c>
      <c r="N29" s="62">
        <v>46015</v>
      </c>
      <c r="O29" s="62">
        <v>46034</v>
      </c>
      <c r="P29" s="93">
        <v>45988</v>
      </c>
    </row>
    <row r="30" spans="1:16" s="5" customFormat="1" ht="15" x14ac:dyDescent="0.25">
      <c r="A30" s="91">
        <v>26</v>
      </c>
      <c r="B30" s="92">
        <v>46013</v>
      </c>
      <c r="C30" s="62">
        <v>46014</v>
      </c>
      <c r="D30" s="95">
        <v>46013</v>
      </c>
      <c r="E30" s="93">
        <v>46015</v>
      </c>
      <c r="F30" s="94">
        <v>46007</v>
      </c>
      <c r="G30" s="92">
        <v>46020</v>
      </c>
      <c r="H30" s="93">
        <v>46021</v>
      </c>
      <c r="I30" s="92">
        <v>46001</v>
      </c>
      <c r="J30" s="93">
        <v>46006</v>
      </c>
      <c r="K30" s="92">
        <v>46008</v>
      </c>
      <c r="L30" s="62">
        <v>46014</v>
      </c>
      <c r="M30" s="62">
        <v>46021</v>
      </c>
      <c r="N30" s="62">
        <v>46029</v>
      </c>
      <c r="O30" s="62">
        <v>46034</v>
      </c>
      <c r="P30" s="93">
        <v>46002</v>
      </c>
    </row>
    <row r="31" spans="1:16" s="5" customFormat="1" ht="15.6" thickBot="1" x14ac:dyDescent="0.3">
      <c r="A31" s="96">
        <v>27</v>
      </c>
      <c r="B31" s="97">
        <v>46029</v>
      </c>
      <c r="C31" s="98">
        <v>46030</v>
      </c>
      <c r="D31" s="99">
        <v>46029</v>
      </c>
      <c r="E31" s="100">
        <v>46031</v>
      </c>
      <c r="F31" s="101">
        <v>46021</v>
      </c>
      <c r="G31" s="97">
        <v>46031</v>
      </c>
      <c r="H31" s="100">
        <v>46034</v>
      </c>
      <c r="I31" s="97">
        <v>46010</v>
      </c>
      <c r="J31" s="100">
        <v>46015</v>
      </c>
      <c r="K31" s="97" t="s">
        <v>159</v>
      </c>
      <c r="L31" s="98" t="s">
        <v>159</v>
      </c>
      <c r="M31" s="98" t="s">
        <v>159</v>
      </c>
      <c r="N31" s="98" t="s">
        <v>159</v>
      </c>
      <c r="O31" s="98" t="s">
        <v>159</v>
      </c>
      <c r="P31" s="100">
        <v>46015</v>
      </c>
    </row>
    <row r="32" spans="1:16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</sheetData>
  <mergeCells count="4">
    <mergeCell ref="I3:J3"/>
    <mergeCell ref="B3:E3"/>
    <mergeCell ref="G3:H3"/>
    <mergeCell ref="K3:P3"/>
  </mergeCells>
  <pageMargins left="0.7" right="0.7" top="0.75" bottom="0.75" header="0.3" footer="0.3"/>
  <pageSetup scale="80" orientation="landscape" horizontalDpi="4294967294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18"/>
  <sheetViews>
    <sheetView zoomScale="90" zoomScaleNormal="90" workbookViewId="0">
      <pane ySplit="3" topLeftCell="A4" activePane="bottomLeft" state="frozen"/>
      <selection pane="bottomLeft" activeCell="N16" sqref="N16"/>
    </sheetView>
  </sheetViews>
  <sheetFormatPr defaultRowHeight="13.2" x14ac:dyDescent="0.25"/>
  <cols>
    <col min="1" max="7" width="19.5546875" customWidth="1"/>
  </cols>
  <sheetData>
    <row r="1" spans="1:8" ht="21" x14ac:dyDescent="0.4">
      <c r="A1" s="12" t="s">
        <v>160</v>
      </c>
      <c r="E1" s="3" t="s">
        <v>161</v>
      </c>
    </row>
    <row r="2" spans="1:8" x14ac:dyDescent="0.25">
      <c r="A2" s="4"/>
      <c r="B2" s="4"/>
      <c r="C2" s="4"/>
      <c r="D2" s="4"/>
      <c r="E2" s="4"/>
      <c r="F2" s="4"/>
      <c r="G2" s="4"/>
    </row>
    <row r="3" spans="1:8" s="78" customFormat="1" ht="109.2" x14ac:dyDescent="0.25">
      <c r="A3" s="102" t="s">
        <v>92</v>
      </c>
      <c r="B3" s="102" t="s">
        <v>162</v>
      </c>
      <c r="C3" s="102" t="s">
        <v>163</v>
      </c>
      <c r="D3" s="102" t="s">
        <v>164</v>
      </c>
      <c r="E3" s="102" t="s">
        <v>165</v>
      </c>
      <c r="F3" s="102" t="s">
        <v>166</v>
      </c>
      <c r="G3" s="102" t="s">
        <v>167</v>
      </c>
    </row>
    <row r="4" spans="1:8" s="78" customFormat="1" ht="15" x14ac:dyDescent="0.25">
      <c r="A4" s="104">
        <v>45658</v>
      </c>
      <c r="B4" s="104">
        <v>45629</v>
      </c>
      <c r="C4" s="104">
        <v>45632</v>
      </c>
      <c r="D4" s="104">
        <v>45636</v>
      </c>
      <c r="E4" s="104">
        <v>45642</v>
      </c>
      <c r="F4" s="104">
        <v>45664</v>
      </c>
      <c r="G4" s="104">
        <v>45699</v>
      </c>
      <c r="H4" s="62"/>
    </row>
    <row r="5" spans="1:8" s="78" customFormat="1" ht="15" x14ac:dyDescent="0.25">
      <c r="A5" s="62">
        <v>45689</v>
      </c>
      <c r="B5" s="62">
        <v>45659</v>
      </c>
      <c r="C5" s="62">
        <v>45664</v>
      </c>
      <c r="D5" s="62">
        <v>45666</v>
      </c>
      <c r="E5" s="62">
        <v>45672</v>
      </c>
      <c r="F5" s="62">
        <v>45694</v>
      </c>
      <c r="G5" s="62">
        <v>45727</v>
      </c>
    </row>
    <row r="6" spans="1:8" s="78" customFormat="1" ht="15" x14ac:dyDescent="0.25">
      <c r="A6" s="62">
        <v>45717</v>
      </c>
      <c r="B6" s="62">
        <v>45688</v>
      </c>
      <c r="C6" s="62">
        <v>45693</v>
      </c>
      <c r="D6" s="62">
        <v>45695</v>
      </c>
      <c r="E6" s="62">
        <v>45701</v>
      </c>
      <c r="F6" s="62">
        <v>45722</v>
      </c>
      <c r="G6" s="62">
        <v>45757</v>
      </c>
    </row>
    <row r="7" spans="1:8" s="78" customFormat="1" ht="15" x14ac:dyDescent="0.25">
      <c r="A7" s="62">
        <v>45748</v>
      </c>
      <c r="B7" s="62">
        <v>45720</v>
      </c>
      <c r="C7" s="62">
        <v>45723</v>
      </c>
      <c r="D7" s="62">
        <v>45727</v>
      </c>
      <c r="E7" s="62">
        <v>45733</v>
      </c>
      <c r="F7" s="62">
        <v>45751</v>
      </c>
      <c r="G7" s="62">
        <v>45789</v>
      </c>
    </row>
    <row r="8" spans="1:8" s="78" customFormat="1" ht="15" x14ac:dyDescent="0.25">
      <c r="A8" s="62">
        <v>45778</v>
      </c>
      <c r="B8" s="62">
        <v>45749</v>
      </c>
      <c r="C8" s="62">
        <v>45754</v>
      </c>
      <c r="D8" s="62">
        <v>45756</v>
      </c>
      <c r="E8" s="62">
        <v>45762</v>
      </c>
      <c r="F8" s="62">
        <v>45783</v>
      </c>
      <c r="G8" s="62">
        <v>45818</v>
      </c>
    </row>
    <row r="9" spans="1:8" s="78" customFormat="1" ht="15" x14ac:dyDescent="0.25">
      <c r="A9" s="62">
        <v>45809</v>
      </c>
      <c r="B9" s="62">
        <v>45779</v>
      </c>
      <c r="C9" s="62">
        <v>45784</v>
      </c>
      <c r="D9" s="62">
        <v>45786</v>
      </c>
      <c r="E9" s="62">
        <v>45792</v>
      </c>
      <c r="F9" s="62">
        <v>45813</v>
      </c>
      <c r="G9" s="62">
        <v>45848</v>
      </c>
    </row>
    <row r="10" spans="1:8" s="78" customFormat="1" ht="15" x14ac:dyDescent="0.25">
      <c r="A10" s="62">
        <v>45839</v>
      </c>
      <c r="B10" s="62">
        <v>45811</v>
      </c>
      <c r="C10" s="62">
        <v>45814</v>
      </c>
      <c r="D10" s="62">
        <v>45818</v>
      </c>
      <c r="E10" s="62">
        <v>45824</v>
      </c>
      <c r="F10" s="62">
        <v>45845</v>
      </c>
      <c r="G10" s="62">
        <v>45882</v>
      </c>
    </row>
    <row r="11" spans="1:8" s="78" customFormat="1" ht="15" x14ac:dyDescent="0.25">
      <c r="A11" s="62">
        <v>45870</v>
      </c>
      <c r="B11" s="62">
        <v>45842</v>
      </c>
      <c r="C11" s="62">
        <v>45847</v>
      </c>
      <c r="D11" s="62">
        <v>45849</v>
      </c>
      <c r="E11" s="62">
        <v>45855</v>
      </c>
      <c r="F11" s="62">
        <v>45876</v>
      </c>
      <c r="G11" s="62">
        <v>45910</v>
      </c>
    </row>
    <row r="12" spans="1:8" s="78" customFormat="1" ht="15" x14ac:dyDescent="0.25">
      <c r="A12" s="62">
        <v>45901</v>
      </c>
      <c r="B12" s="62">
        <v>45870</v>
      </c>
      <c r="C12" s="62">
        <v>45876</v>
      </c>
      <c r="D12" s="62">
        <v>45880</v>
      </c>
      <c r="E12" s="62">
        <v>45884</v>
      </c>
      <c r="F12" s="62">
        <v>45905</v>
      </c>
      <c r="G12" s="62">
        <v>45940</v>
      </c>
    </row>
    <row r="13" spans="1:8" s="78" customFormat="1" ht="15" x14ac:dyDescent="0.25">
      <c r="A13" s="62">
        <v>45931</v>
      </c>
      <c r="B13" s="62">
        <v>45902</v>
      </c>
      <c r="C13" s="62">
        <v>45905</v>
      </c>
      <c r="D13" s="62">
        <v>45909</v>
      </c>
      <c r="E13" s="62">
        <v>45915</v>
      </c>
      <c r="F13" s="62">
        <v>45936</v>
      </c>
      <c r="G13" s="62">
        <v>45972</v>
      </c>
    </row>
    <row r="14" spans="1:8" s="78" customFormat="1" ht="15" x14ac:dyDescent="0.25">
      <c r="A14" s="62">
        <v>45962</v>
      </c>
      <c r="B14" s="62">
        <v>45933</v>
      </c>
      <c r="C14" s="62">
        <v>45938</v>
      </c>
      <c r="D14" s="62">
        <v>45940</v>
      </c>
      <c r="E14" s="62">
        <v>45947</v>
      </c>
      <c r="F14" s="62">
        <v>45967</v>
      </c>
      <c r="G14" s="62">
        <v>46001</v>
      </c>
    </row>
    <row r="15" spans="1:8" s="78" customFormat="1" ht="15" x14ac:dyDescent="0.25">
      <c r="A15" s="62">
        <v>45992</v>
      </c>
      <c r="B15" s="62">
        <v>45964</v>
      </c>
      <c r="C15" s="62">
        <v>45967</v>
      </c>
      <c r="D15" s="62">
        <v>45971</v>
      </c>
      <c r="E15" s="62">
        <v>45975</v>
      </c>
      <c r="F15" s="62">
        <v>45995</v>
      </c>
      <c r="G15" s="62">
        <v>46034</v>
      </c>
    </row>
    <row r="16" spans="1:8" s="78" customFormat="1" ht="15.6" x14ac:dyDescent="0.3">
      <c r="A16" s="62">
        <v>46023</v>
      </c>
      <c r="B16" s="62">
        <v>45993</v>
      </c>
      <c r="C16" s="62">
        <v>45996</v>
      </c>
      <c r="D16" s="62">
        <v>46000</v>
      </c>
      <c r="E16" s="62">
        <v>46006</v>
      </c>
      <c r="F16" s="62">
        <v>46029</v>
      </c>
      <c r="G16" s="103">
        <v>46063</v>
      </c>
    </row>
    <row r="17" spans="5:5" s="78" customFormat="1" ht="15" x14ac:dyDescent="0.25"/>
    <row r="18" spans="5:5" x14ac:dyDescent="0.25">
      <c r="E18" s="7"/>
    </row>
  </sheetData>
  <pageMargins left="0.7" right="0.7" top="0.75" bottom="0.75" header="0.3" footer="0.3"/>
  <pageSetup scale="80" orientation="landscape" horizontalDpi="4294967294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32"/>
  <sheetViews>
    <sheetView zoomScaleNormal="100" workbookViewId="0">
      <selection activeCell="C24" sqref="C24"/>
    </sheetView>
  </sheetViews>
  <sheetFormatPr defaultColWidth="8.88671875" defaultRowHeight="15" x14ac:dyDescent="0.25"/>
  <cols>
    <col min="1" max="1" width="29.88671875" style="5" customWidth="1"/>
    <col min="2" max="2" width="48.109375" style="5" customWidth="1"/>
    <col min="3" max="9" width="11" style="5" customWidth="1"/>
    <col min="10" max="16384" width="8.88671875" style="5"/>
  </cols>
  <sheetData>
    <row r="1" spans="1:9" ht="22.8" x14ac:dyDescent="0.4">
      <c r="A1" s="135" t="s">
        <v>168</v>
      </c>
    </row>
    <row r="3" spans="1:9" ht="15.6" thickBot="1" x14ac:dyDescent="0.3"/>
    <row r="4" spans="1:9" ht="16.2" thickBot="1" x14ac:dyDescent="0.3">
      <c r="A4" s="118" t="s">
        <v>169</v>
      </c>
      <c r="B4" s="119" t="s">
        <v>170</v>
      </c>
      <c r="C4" s="174" t="s">
        <v>171</v>
      </c>
      <c r="D4" s="175"/>
      <c r="E4" s="175"/>
      <c r="F4" s="175"/>
      <c r="G4" s="175"/>
      <c r="H4" s="175"/>
      <c r="I4" s="176"/>
    </row>
    <row r="5" spans="1:9" ht="15.6" x14ac:dyDescent="0.3">
      <c r="A5" s="120">
        <v>45658</v>
      </c>
      <c r="B5" s="121" t="s">
        <v>172</v>
      </c>
      <c r="C5" s="122" t="s">
        <v>49</v>
      </c>
      <c r="D5" s="123" t="s">
        <v>51</v>
      </c>
      <c r="E5" s="124" t="s">
        <v>53</v>
      </c>
      <c r="F5" s="125" t="s">
        <v>55</v>
      </c>
      <c r="G5" s="126" t="s">
        <v>45</v>
      </c>
      <c r="H5" s="127" t="s">
        <v>173</v>
      </c>
      <c r="I5" s="128" t="s">
        <v>57</v>
      </c>
    </row>
    <row r="6" spans="1:9" ht="15.6" x14ac:dyDescent="0.3">
      <c r="A6" s="105">
        <v>45705</v>
      </c>
      <c r="B6" s="106" t="s">
        <v>174</v>
      </c>
      <c r="C6" s="129" t="s">
        <v>49</v>
      </c>
      <c r="D6" s="130" t="s">
        <v>51</v>
      </c>
      <c r="E6" s="131" t="s">
        <v>53</v>
      </c>
      <c r="F6" s="132" t="s">
        <v>55</v>
      </c>
      <c r="G6" s="133" t="s">
        <v>45</v>
      </c>
      <c r="H6" s="134" t="s">
        <v>173</v>
      </c>
      <c r="I6" s="128" t="s">
        <v>57</v>
      </c>
    </row>
    <row r="7" spans="1:9" ht="15.6" x14ac:dyDescent="0.3">
      <c r="A7" s="105">
        <v>45765</v>
      </c>
      <c r="B7" s="106" t="s">
        <v>175</v>
      </c>
      <c r="C7" s="129" t="s">
        <v>49</v>
      </c>
      <c r="D7" s="130" t="s">
        <v>51</v>
      </c>
      <c r="E7" s="131" t="s">
        <v>53</v>
      </c>
      <c r="F7" s="132" t="s">
        <v>55</v>
      </c>
      <c r="G7" s="133" t="s">
        <v>45</v>
      </c>
      <c r="H7" s="134" t="s">
        <v>173</v>
      </c>
      <c r="I7" s="128" t="s">
        <v>57</v>
      </c>
    </row>
    <row r="8" spans="1:9" ht="15.6" x14ac:dyDescent="0.3">
      <c r="A8" s="105">
        <v>45768</v>
      </c>
      <c r="B8" s="106" t="s">
        <v>176</v>
      </c>
      <c r="C8" s="129" t="s">
        <v>49</v>
      </c>
      <c r="D8" s="107"/>
      <c r="E8" s="107"/>
      <c r="F8" s="132" t="s">
        <v>55</v>
      </c>
      <c r="G8" s="133" t="s">
        <v>45</v>
      </c>
      <c r="H8" s="134" t="s">
        <v>173</v>
      </c>
      <c r="I8" s="107"/>
    </row>
    <row r="9" spans="1:9" ht="15.6" x14ac:dyDescent="0.3">
      <c r="A9" s="105">
        <v>45796</v>
      </c>
      <c r="B9" s="106" t="s">
        <v>177</v>
      </c>
      <c r="C9" s="129" t="s">
        <v>49</v>
      </c>
      <c r="D9" s="130" t="s">
        <v>51</v>
      </c>
      <c r="E9" s="131" t="s">
        <v>53</v>
      </c>
      <c r="F9" s="132" t="s">
        <v>55</v>
      </c>
      <c r="G9" s="133" t="s">
        <v>45</v>
      </c>
      <c r="H9" s="134" t="s">
        <v>173</v>
      </c>
      <c r="I9" s="128" t="s">
        <v>57</v>
      </c>
    </row>
    <row r="10" spans="1:9" ht="15.6" x14ac:dyDescent="0.3">
      <c r="A10" s="105">
        <v>45839</v>
      </c>
      <c r="B10" s="106" t="s">
        <v>178</v>
      </c>
      <c r="C10" s="129" t="s">
        <v>49</v>
      </c>
      <c r="D10" s="130" t="s">
        <v>51</v>
      </c>
      <c r="E10" s="131" t="s">
        <v>53</v>
      </c>
      <c r="F10" s="132" t="s">
        <v>55</v>
      </c>
      <c r="G10" s="133" t="s">
        <v>45</v>
      </c>
      <c r="H10" s="134" t="s">
        <v>173</v>
      </c>
      <c r="I10" s="128" t="s">
        <v>57</v>
      </c>
    </row>
    <row r="11" spans="1:9" ht="15.6" x14ac:dyDescent="0.3">
      <c r="A11" s="105">
        <v>45873</v>
      </c>
      <c r="B11" s="106" t="s">
        <v>179</v>
      </c>
      <c r="C11" s="129" t="s">
        <v>49</v>
      </c>
      <c r="D11" s="130" t="s">
        <v>51</v>
      </c>
      <c r="E11" s="131" t="s">
        <v>53</v>
      </c>
      <c r="F11" s="132" t="s">
        <v>55</v>
      </c>
      <c r="G11" s="133" t="s">
        <v>45</v>
      </c>
      <c r="H11" s="134" t="s">
        <v>173</v>
      </c>
      <c r="I11" s="128" t="s">
        <v>57</v>
      </c>
    </row>
    <row r="12" spans="1:9" ht="15.6" x14ac:dyDescent="0.3">
      <c r="A12" s="105">
        <v>45901</v>
      </c>
      <c r="B12" s="106" t="s">
        <v>180</v>
      </c>
      <c r="C12" s="129" t="s">
        <v>49</v>
      </c>
      <c r="D12" s="130" t="s">
        <v>51</v>
      </c>
      <c r="E12" s="131" t="s">
        <v>53</v>
      </c>
      <c r="F12" s="132" t="s">
        <v>55</v>
      </c>
      <c r="G12" s="133" t="s">
        <v>45</v>
      </c>
      <c r="H12" s="134" t="s">
        <v>173</v>
      </c>
      <c r="I12" s="128" t="s">
        <v>57</v>
      </c>
    </row>
    <row r="13" spans="1:9" ht="15.6" x14ac:dyDescent="0.3">
      <c r="A13" s="105">
        <v>45930</v>
      </c>
      <c r="B13" s="106" t="s">
        <v>181</v>
      </c>
      <c r="C13" s="129" t="s">
        <v>49</v>
      </c>
      <c r="D13" s="107"/>
      <c r="E13" s="107"/>
      <c r="F13" s="107"/>
      <c r="G13" s="133" t="s">
        <v>45</v>
      </c>
      <c r="H13" s="134" t="s">
        <v>173</v>
      </c>
      <c r="I13" s="107"/>
    </row>
    <row r="14" spans="1:9" ht="15.6" x14ac:dyDescent="0.3">
      <c r="A14" s="105">
        <v>45943</v>
      </c>
      <c r="B14" s="106" t="s">
        <v>182</v>
      </c>
      <c r="C14" s="129" t="s">
        <v>49</v>
      </c>
      <c r="D14" s="130" t="s">
        <v>51</v>
      </c>
      <c r="E14" s="131" t="s">
        <v>53</v>
      </c>
      <c r="F14" s="132" t="s">
        <v>55</v>
      </c>
      <c r="G14" s="133" t="s">
        <v>45</v>
      </c>
      <c r="H14" s="134" t="s">
        <v>173</v>
      </c>
      <c r="I14" s="128" t="s">
        <v>57</v>
      </c>
    </row>
    <row r="15" spans="1:9" ht="15.6" x14ac:dyDescent="0.3">
      <c r="A15" s="105">
        <v>45972</v>
      </c>
      <c r="B15" s="106" t="s">
        <v>183</v>
      </c>
      <c r="C15" s="107"/>
      <c r="D15" s="107"/>
      <c r="E15" s="107"/>
      <c r="F15" s="132" t="s">
        <v>184</v>
      </c>
      <c r="G15" s="133" t="s">
        <v>45</v>
      </c>
      <c r="H15" s="134" t="s">
        <v>173</v>
      </c>
      <c r="I15" s="107"/>
    </row>
    <row r="16" spans="1:9" ht="15.6" x14ac:dyDescent="0.3">
      <c r="A16" s="105">
        <v>46015</v>
      </c>
      <c r="B16" s="106" t="s">
        <v>185</v>
      </c>
      <c r="C16" s="129" t="s">
        <v>49</v>
      </c>
      <c r="D16" s="107"/>
      <c r="E16" s="107"/>
      <c r="F16" s="107"/>
      <c r="G16" s="107"/>
      <c r="H16" s="107"/>
      <c r="I16" s="107"/>
    </row>
    <row r="17" spans="1:9" ht="15.6" x14ac:dyDescent="0.3">
      <c r="A17" s="105">
        <v>46016</v>
      </c>
      <c r="B17" s="106" t="s">
        <v>186</v>
      </c>
      <c r="C17" s="129" t="s">
        <v>49</v>
      </c>
      <c r="D17" s="130" t="s">
        <v>51</v>
      </c>
      <c r="E17" s="131" t="s">
        <v>53</v>
      </c>
      <c r="F17" s="132" t="s">
        <v>55</v>
      </c>
      <c r="G17" s="133" t="s">
        <v>45</v>
      </c>
      <c r="H17" s="134" t="s">
        <v>173</v>
      </c>
      <c r="I17" s="128" t="s">
        <v>57</v>
      </c>
    </row>
    <row r="18" spans="1:9" ht="15.6" x14ac:dyDescent="0.3">
      <c r="A18" s="105">
        <v>46017</v>
      </c>
      <c r="B18" s="106" t="s">
        <v>187</v>
      </c>
      <c r="C18" s="129" t="s">
        <v>49</v>
      </c>
      <c r="D18" s="130" t="s">
        <v>51</v>
      </c>
      <c r="E18" s="131" t="s">
        <v>53</v>
      </c>
      <c r="F18" s="132" t="s">
        <v>55</v>
      </c>
      <c r="G18" s="133" t="s">
        <v>45</v>
      </c>
      <c r="H18" s="134" t="s">
        <v>173</v>
      </c>
      <c r="I18" s="128" t="s">
        <v>57</v>
      </c>
    </row>
    <row r="19" spans="1:9" ht="15.6" x14ac:dyDescent="0.3">
      <c r="A19" s="105">
        <v>46020</v>
      </c>
      <c r="B19" s="106" t="s">
        <v>185</v>
      </c>
      <c r="C19" s="129" t="s">
        <v>49</v>
      </c>
      <c r="D19" s="130" t="s">
        <v>51</v>
      </c>
      <c r="E19" s="131" t="s">
        <v>53</v>
      </c>
      <c r="F19" s="132" t="s">
        <v>55</v>
      </c>
      <c r="G19" s="107"/>
      <c r="H19" s="107"/>
      <c r="I19" s="107"/>
    </row>
    <row r="20" spans="1:9" ht="15.6" x14ac:dyDescent="0.3">
      <c r="A20" s="105">
        <v>46021</v>
      </c>
      <c r="B20" s="106" t="s">
        <v>185</v>
      </c>
      <c r="C20" s="129" t="s">
        <v>49</v>
      </c>
      <c r="D20" s="130" t="s">
        <v>51</v>
      </c>
      <c r="E20" s="131" t="s">
        <v>53</v>
      </c>
      <c r="F20" s="132" t="s">
        <v>55</v>
      </c>
      <c r="G20" s="107"/>
      <c r="H20" s="107"/>
      <c r="I20" s="107"/>
    </row>
    <row r="21" spans="1:9" ht="15.6" x14ac:dyDescent="0.3">
      <c r="A21" s="105">
        <v>46022</v>
      </c>
      <c r="B21" s="106" t="s">
        <v>185</v>
      </c>
      <c r="C21" s="129" t="s">
        <v>49</v>
      </c>
      <c r="D21" s="130" t="s">
        <v>51</v>
      </c>
      <c r="E21" s="131" t="s">
        <v>53</v>
      </c>
      <c r="F21" s="132" t="s">
        <v>55</v>
      </c>
      <c r="G21" s="107"/>
      <c r="H21" s="107"/>
      <c r="I21" s="107"/>
    </row>
    <row r="23" spans="1:9" ht="15.6" x14ac:dyDescent="0.3">
      <c r="A23" s="136" t="s">
        <v>188</v>
      </c>
    </row>
    <row r="32" spans="1:9" x14ac:dyDescent="0.25">
      <c r="H32"/>
    </row>
  </sheetData>
  <mergeCells count="1">
    <mergeCell ref="C4:I4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E233293D8F446844C962F55916E91" ma:contentTypeVersion="20" ma:contentTypeDescription="Create a new document." ma:contentTypeScope="" ma:versionID="80002fe065b37ee59d65290c39c2475f">
  <xsd:schema xmlns:xsd="http://www.w3.org/2001/XMLSchema" xmlns:xs="http://www.w3.org/2001/XMLSchema" xmlns:p="http://schemas.microsoft.com/office/2006/metadata/properties" xmlns:ns1="http://schemas.microsoft.com/sharepoint/v3" xmlns:ns2="d5dce874-6a6a-4eba-91c9-55b0ef486018" xmlns:ns3="1da49232-8852-4532-86cc-ba7784eb0ddf" targetNamespace="http://schemas.microsoft.com/office/2006/metadata/properties" ma:root="true" ma:fieldsID="e373051dee99dad1e176476e607579b2" ns1:_="" ns2:_="" ns3:_="">
    <xsd:import namespace="http://schemas.microsoft.com/sharepoint/v3"/>
    <xsd:import namespace="d5dce874-6a6a-4eba-91c9-55b0ef486018"/>
    <xsd:import namespace="1da49232-8852-4532-86cc-ba7784eb0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ce874-6a6a-4eba-91c9-55b0ef486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85be0af-0afb-4593-ad4e-2ec3fa47e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49232-8852-4532-86cc-ba7784eb0d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338cd-bac4-43fe-a380-321426662bfc}" ma:internalName="TaxCatchAll" ma:showField="CatchAllData" ma:web="1da49232-8852-4532-86cc-ba7784eb0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da49232-8852-4532-86cc-ba7784eb0ddf" xsi:nil="true"/>
    <_ip_UnifiedCompliancePolicyProperties xmlns="http://schemas.microsoft.com/sharepoint/v3" xsi:nil="true"/>
    <lcf76f155ced4ddcb4097134ff3c332f xmlns="d5dce874-6a6a-4eba-91c9-55b0ef4860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DFD43A-5C11-4FB5-AD30-20F726D40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dce874-6a6a-4eba-91c9-55b0ef486018"/>
    <ds:schemaRef ds:uri="1da49232-8852-4532-86cc-ba7784eb0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54103-BFBE-4AA9-BFF0-71B48FE86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E85B1-D75C-4BA1-9E08-290052F4E17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da49232-8852-4532-86cc-ba7784eb0ddf"/>
    <ds:schemaRef ds:uri="d5dce874-6a6a-4eba-91c9-55b0ef4860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Table Of Contents</vt:lpstr>
      <vt:lpstr>EFT Remittance Schedule</vt:lpstr>
      <vt:lpstr>Employer Interface Run Schedule</vt:lpstr>
      <vt:lpstr>Interface Response Deadline</vt:lpstr>
      <vt:lpstr>Annual Reports</vt:lpstr>
      <vt:lpstr>Monthly Reports</vt:lpstr>
      <vt:lpstr>WTW Processing Schedule</vt:lpstr>
      <vt:lpstr>CM WSIB ONLY - Monthly Payments</vt:lpstr>
      <vt:lpstr>Statutory Holidays</vt:lpstr>
      <vt:lpstr>I1_calendar</vt:lpstr>
      <vt:lpstr>I12_calendar</vt:lpstr>
      <vt:lpstr>I2_calendar</vt:lpstr>
      <vt:lpstr>I3_calendar</vt:lpstr>
      <vt:lpstr>I4_PaymentDates</vt:lpstr>
      <vt:lpstr>I5_calendar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WTW_Processing_calendar_w formulas_2022_lt</dc:title>
  <dc:subject/>
  <dc:creator>NADIN561</dc:creator>
  <cp:keywords/>
  <dc:description/>
  <cp:lastModifiedBy>Niruja Siva</cp:lastModifiedBy>
  <cp:revision/>
  <dcterms:created xsi:type="dcterms:W3CDTF">2020-03-05T17:42:24Z</dcterms:created>
  <dcterms:modified xsi:type="dcterms:W3CDTF">2025-01-24T18:52:58Z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0x010100C26E233293D8F446844C962F55916E91</vt:lpwstr>
  </property>
  <property fmtid="{D5CDD505-2E9C-101B-9397-08002B2CF9AE}" pid="3" name="MSIP_Label_d347b247-e90e-43a3-9d7b-004f14ae6873_Enabled">
    <vt:lpwstr>true</vt:lpwstr>
  </property>
  <property fmtid="{D5CDD505-2E9C-101B-9397-08002B2CF9AE}" pid="4" name="MSIP_Label_d347b247-e90e-43a3-9d7b-004f14ae6873_SetDate">
    <vt:lpwstr>2021-10-27T20:23:17Z</vt:lpwstr>
  </property>
  <property fmtid="{D5CDD505-2E9C-101B-9397-08002B2CF9AE}" pid="5" name="MSIP_Label_d347b247-e90e-43a3-9d7b-004f14ae6873_Method">
    <vt:lpwstr>Standard</vt:lpwstr>
  </property>
  <property fmtid="{D5CDD505-2E9C-101B-9397-08002B2CF9AE}" pid="6" name="MSIP_Label_d347b247-e90e-43a3-9d7b-004f14ae6873_Name">
    <vt:lpwstr>d347b247-e90e-43a3-9d7b-004f14ae6873</vt:lpwstr>
  </property>
  <property fmtid="{D5CDD505-2E9C-101B-9397-08002B2CF9AE}" pid="7" name="MSIP_Label_d347b247-e90e-43a3-9d7b-004f14ae6873_SiteId">
    <vt:lpwstr>76e3921f-489b-4b7e-9547-9ea297add9b5</vt:lpwstr>
  </property>
  <property fmtid="{D5CDD505-2E9C-101B-9397-08002B2CF9AE}" pid="8" name="MSIP_Label_d347b247-e90e-43a3-9d7b-004f14ae6873_ActionId">
    <vt:lpwstr>d6a0911a-7cee-49ff-b6a4-3eae0b4f03e6</vt:lpwstr>
  </property>
  <property fmtid="{D5CDD505-2E9C-101B-9397-08002B2CF9AE}" pid="9" name="MSIP_Label_d347b247-e90e-43a3-9d7b-004f14ae6873_ContentBits">
    <vt:lpwstr>0</vt:lpwstr>
  </property>
  <property fmtid="{D5CDD505-2E9C-101B-9397-08002B2CF9AE}" pid="10" name="_dlc_policyId">
    <vt:lpwstr>0x010100725E60EF2E824CBB9F9F6219DD094B09A1B2C2D1|-122337073</vt:lpwstr>
  </property>
  <property fmtid="{D5CDD505-2E9C-101B-9397-08002B2CF9AE}" pid="11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  <property fmtid="{D5CDD505-2E9C-101B-9397-08002B2CF9AE}" pid="12" name="MediaServiceImageTags">
    <vt:lpwstr/>
  </property>
</Properties>
</file>